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3200" activeTab="4"/>
  </bookViews>
  <sheets>
    <sheet name="Lote 1 - Águas de Abastecimento" sheetId="6" r:id="rId1"/>
    <sheet name="Lote 2 - Águas de piscinas" sheetId="2" r:id="rId2"/>
    <sheet name="Lote 3 - Águas Termais" sheetId="3" r:id="rId3"/>
    <sheet name="Lote 4 - Águas Residuais" sheetId="5" r:id="rId4"/>
    <sheet name="Lote 5 - Refeições e Superf." sheetId="8" r:id="rId5"/>
    <sheet name="Lote 6 - Produtos tratamento" sheetId="4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8" l="1"/>
  <c r="H53" i="4" l="1"/>
  <c r="G63" i="5"/>
  <c r="G74" i="3"/>
  <c r="G61" i="2"/>
</calcChain>
</file>

<file path=xl/sharedStrings.xml><?xml version="1.0" encoding="utf-8"?>
<sst xmlns="http://schemas.openxmlformats.org/spreadsheetml/2006/main" count="1336" uniqueCount="799">
  <si>
    <t>Grupo 1 (controlo de rotina 1)</t>
  </si>
  <si>
    <t>E. Coli</t>
  </si>
  <si>
    <t>Bactérias coliformes</t>
  </si>
  <si>
    <t>Desifentate residual</t>
  </si>
  <si>
    <t>Condutividade</t>
  </si>
  <si>
    <t>Cor</t>
  </si>
  <si>
    <t>pH</t>
  </si>
  <si>
    <t>Manganês</t>
  </si>
  <si>
    <t>Nitratos</t>
  </si>
  <si>
    <t>Oxidabilidade</t>
  </si>
  <si>
    <t>Cheiro</t>
  </si>
  <si>
    <t>Turvação</t>
  </si>
  <si>
    <t>Aluminio</t>
  </si>
  <si>
    <t>Antimónio</t>
  </si>
  <si>
    <t>Arsénio</t>
  </si>
  <si>
    <t>Benzeno</t>
  </si>
  <si>
    <t>Boro</t>
  </si>
  <si>
    <t>Bromatos</t>
  </si>
  <si>
    <t>Cádmio</t>
  </si>
  <si>
    <t>Cálcio</t>
  </si>
  <si>
    <t>Chumbo</t>
  </si>
  <si>
    <t>Cianetos</t>
  </si>
  <si>
    <t>Cloretos</t>
  </si>
  <si>
    <t>Cobre</t>
  </si>
  <si>
    <t>Crómio</t>
  </si>
  <si>
    <t>Dureza Total</t>
  </si>
  <si>
    <t>Ferro</t>
  </si>
  <si>
    <t>Fluoretos</t>
  </si>
  <si>
    <t>Magnésio</t>
  </si>
  <si>
    <t>Mercúrio</t>
  </si>
  <si>
    <t>Níquel</t>
  </si>
  <si>
    <t>Nitritos</t>
  </si>
  <si>
    <t>Selénio</t>
  </si>
  <si>
    <t>Sódio</t>
  </si>
  <si>
    <t>Sulfatos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</si>
  <si>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</si>
  <si>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</si>
  <si>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</si>
  <si>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</si>
  <si>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</si>
  <si>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</si>
  <si>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</si>
  <si>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</si>
  <si>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</si>
  <si>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</si>
  <si>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</si>
  <si>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</si>
  <si>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</si>
  <si>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</si>
  <si>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</si>
  <si>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</si>
  <si>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</si>
  <si>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</si>
  <si>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</si>
  <si>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</si>
  <si>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</si>
  <si>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</si>
  <si>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</si>
  <si>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Análises fisico-quimicas</t>
  </si>
  <si>
    <t>Temperatura in sitiu</t>
  </si>
  <si>
    <t>Cloro residual livre</t>
  </si>
  <si>
    <t>Cloro residual Total</t>
  </si>
  <si>
    <t>Bromo</t>
  </si>
  <si>
    <t>Condutividade a 20.º</t>
  </si>
  <si>
    <t>Amoníaco</t>
  </si>
  <si>
    <t>Ácido isocianúrico</t>
  </si>
  <si>
    <t>Ozono</t>
  </si>
  <si>
    <t>Prata</t>
  </si>
  <si>
    <t>Outros desinfetantes</t>
  </si>
  <si>
    <t>Alcalinidade</t>
  </si>
  <si>
    <t>Dureza</t>
  </si>
  <si>
    <t>Sólidos totais dissolvidos</t>
  </si>
  <si>
    <t>Amónio</t>
  </si>
  <si>
    <t>Candida albicans</t>
  </si>
  <si>
    <t>Trichophyton mentagrophytes</t>
  </si>
  <si>
    <t>Análises bacteriológicas</t>
  </si>
  <si>
    <t>Coliformes totais</t>
  </si>
  <si>
    <t>Escherichia Coli</t>
  </si>
  <si>
    <t>Enterococos fecais</t>
  </si>
  <si>
    <t>Pseudomonas aeruginosa</t>
  </si>
  <si>
    <t>Total de Staphylococus</t>
  </si>
  <si>
    <t>Coliformes fecais</t>
  </si>
  <si>
    <t>Enterococos produtores de coagulase</t>
  </si>
  <si>
    <t>Germes totais a 37.º C</t>
  </si>
  <si>
    <t>Estafilococos não produtores de coagulase</t>
  </si>
  <si>
    <t>Germes totais a 22.º C</t>
  </si>
  <si>
    <t>Esporos de clostrídios sulfito-redutores</t>
  </si>
  <si>
    <t>Enterobactérias</t>
  </si>
  <si>
    <t>Legionella pneumophila</t>
  </si>
  <si>
    <t>Descrição</t>
  </si>
  <si>
    <t>Caracteristicas Técnicas</t>
  </si>
  <si>
    <t>Unidade de Medida</t>
  </si>
  <si>
    <t>Redutor pH Líquido</t>
  </si>
  <si>
    <t>Redutor pH Granulado</t>
  </si>
  <si>
    <t>Incrementador pH Líquido</t>
  </si>
  <si>
    <t>Incrementador pH Granulado</t>
  </si>
  <si>
    <t>Incrementador Alcalinidade</t>
  </si>
  <si>
    <t>Incrementador Dureza Cálcica</t>
  </si>
  <si>
    <t>Redutor Dureza Cálcica</t>
  </si>
  <si>
    <t>Dicloro Granulado (Dissolução Rápida) - Cloro Choque - 55% Cloro útil</t>
  </si>
  <si>
    <t>Tricolo Granulado (Dissolução Lenta) - 90% Cloro útil</t>
  </si>
  <si>
    <t>Pastilhas Tricloro 200g - 90% Cloro útil</t>
  </si>
  <si>
    <t>Pastilhas multifunções 200g (tricloro, algicida, fungicida)</t>
  </si>
  <si>
    <t>Hipoclorito Sódio - 13% Cloro útil</t>
  </si>
  <si>
    <t>Hipoclorito Cálcio Granulado (Dissolução Rápida), Cloro Choque 65% Cloro útil</t>
  </si>
  <si>
    <t>Pastilhas Hipoclorito Cálcio 200g - 65% Cloro útil</t>
  </si>
  <si>
    <t>Floculante Líquido</t>
  </si>
  <si>
    <t>Floculante Granulado</t>
  </si>
  <si>
    <t>Algicida de Manutenção - 3%</t>
  </si>
  <si>
    <t>Algicida Choque - 7%</t>
  </si>
  <si>
    <t>Invernador - 10%</t>
  </si>
  <si>
    <t>Algicida Chock - 8% e 31%</t>
  </si>
  <si>
    <t>Pastilhas Bromo 20g - 90%</t>
  </si>
  <si>
    <t>Oxigénio Activo - Choque em caso de vómitos e fezes - 90%</t>
  </si>
  <si>
    <t>Desengordurante</t>
  </si>
  <si>
    <t>Desincrustante superficies - 14%</t>
  </si>
  <si>
    <t>Desincrustante Forte - 25%</t>
  </si>
  <si>
    <t>Desincrustante Areias Granulado - 99%</t>
  </si>
  <si>
    <t>Desincrustante Areias Liquido - 20% e 0,5%</t>
  </si>
  <si>
    <t>Germicida (Bactericida e fungicida) - 3%</t>
  </si>
  <si>
    <t>Estabilizador Cloro - 99%</t>
  </si>
  <si>
    <t>Neutralizador de Cloro - 100%</t>
  </si>
  <si>
    <t>Essência Eucalipto</t>
  </si>
  <si>
    <t>Essência Menta</t>
  </si>
  <si>
    <t>Anti-espumante (Água jacuzzi)</t>
  </si>
  <si>
    <t>Higienizante saunas</t>
  </si>
  <si>
    <t>Reagente DPD n.º1 (fotómetro) - 250 pastilhas</t>
  </si>
  <si>
    <t>Reagente DPD n.º3 (fotómetro) - 250 pastilhas</t>
  </si>
  <si>
    <t>Reagente pH (fotómetro) - 250 pastilhas</t>
  </si>
  <si>
    <t>Reagente Ácido Cianúrico (fotómetro) - 250 pastilhas</t>
  </si>
  <si>
    <t>Reagente Alcalinidade (fotómetro) - 250 pastilhas</t>
  </si>
  <si>
    <t>Reagente Dureza Total (fotómetro) - 250 pastilhas</t>
  </si>
  <si>
    <t>Pooltestes cloro/pH</t>
  </si>
  <si>
    <t>Reagente DPD n.º1 (Pooltester) - 250 pastilhas</t>
  </si>
  <si>
    <t>Reagente DPD n.º3 (Pooltester) - 250 pastilhas</t>
  </si>
  <si>
    <t>Reagente pH (Pooltester) - 250 pastilhas</t>
  </si>
  <si>
    <t>Solução de calibração pH 4 - 250ml</t>
  </si>
  <si>
    <t>Solução de calibração pH 7 - 250ml</t>
  </si>
  <si>
    <t>Solução de calibração pH 9 - 250ml</t>
  </si>
  <si>
    <t>Ácido Sulfúrico</t>
  </si>
  <si>
    <t>Hidrogenossulfato de sódio</t>
  </si>
  <si>
    <t>Hidróxido de Sódio</t>
  </si>
  <si>
    <t>Carbonato de cálcio</t>
  </si>
  <si>
    <t>Bicarbonato de sódio</t>
  </si>
  <si>
    <t>Cloreto de cálcio</t>
  </si>
  <si>
    <t>Oxalato de dissódio</t>
  </si>
  <si>
    <t>Dicloroisocianurato sódico dihidratado</t>
  </si>
  <si>
    <t>Sincloseno</t>
  </si>
  <si>
    <t>Sincloseno, ácido bórico, sulfato aluminio, cloreto belzancónico</t>
  </si>
  <si>
    <t>Hipoclorito Sódio</t>
  </si>
  <si>
    <t>Hipoclorito Cálcio</t>
  </si>
  <si>
    <t>Sulfato de Aluminio</t>
  </si>
  <si>
    <t>Policloreto de Aluminio</t>
  </si>
  <si>
    <t>Cloreto de Benzalcónio</t>
  </si>
  <si>
    <t>Poliquartenário e Sulfato Cobre</t>
  </si>
  <si>
    <t>Cloreto Benzalcónio e Brometo Sódio</t>
  </si>
  <si>
    <t>Bromocloro - 5,5 - dimetilimidazolidina - 2,4 - diona</t>
  </si>
  <si>
    <t>Peroximonosulfato</t>
  </si>
  <si>
    <t>Hidróxido de sódio + Polialcoois</t>
  </si>
  <si>
    <t>Ácido Fosfórico</t>
  </si>
  <si>
    <t>Ácido Cloridrico</t>
  </si>
  <si>
    <t>Acido Sulfâmico</t>
  </si>
  <si>
    <t>Ácido Nitrico, Fosfórico</t>
  </si>
  <si>
    <t>Quaternário de amónio</t>
  </si>
  <si>
    <t>Sulfito de sódio</t>
  </si>
  <si>
    <t>Para saunas, banhos turcos e jacuzis</t>
  </si>
  <si>
    <t>l</t>
  </si>
  <si>
    <t>Kg</t>
  </si>
  <si>
    <t>caixa</t>
  </si>
  <si>
    <t>Temperatura</t>
  </si>
  <si>
    <t>CBO5 (20º C)</t>
  </si>
  <si>
    <t>CQO</t>
  </si>
  <si>
    <t>SST</t>
  </si>
  <si>
    <t>Ferro Total</t>
  </si>
  <si>
    <t>Cloro residual disponive Total</t>
  </si>
  <si>
    <t>Fenóis</t>
  </si>
  <si>
    <t>Óleos e Gorduras</t>
  </si>
  <si>
    <t>Sulfuretos</t>
  </si>
  <si>
    <t>Fósforo Total</t>
  </si>
  <si>
    <t>Azoto Amoniacal</t>
  </si>
  <si>
    <t>Arsénio Total</t>
  </si>
  <si>
    <t>Chumbo Total</t>
  </si>
  <si>
    <t>Cádmio Total</t>
  </si>
  <si>
    <t>Crómio Total</t>
  </si>
  <si>
    <t>Crómio Hexavalente</t>
  </si>
  <si>
    <t>Zinco Total</t>
  </si>
  <si>
    <t>Cobre Total</t>
  </si>
  <si>
    <t>Níquel Total</t>
  </si>
  <si>
    <t>Mercúrio Total</t>
  </si>
  <si>
    <t>Cianetos Totais</t>
  </si>
  <si>
    <t>Óleos Minerais</t>
  </si>
  <si>
    <t>Detergentes (sulfato de lauril e sódio)</t>
  </si>
  <si>
    <t>Alumínio</t>
  </si>
  <si>
    <t>Manganés Total</t>
  </si>
  <si>
    <t>Silfitos</t>
  </si>
  <si>
    <t>Azoto Total</t>
  </si>
  <si>
    <t>Aldeidos</t>
  </si>
  <si>
    <t>Substâncias Tensioativas Aniónicas</t>
  </si>
  <si>
    <t>Sólidos Totais (103º-105ºC)</t>
  </si>
  <si>
    <t>Sólidos Totais fixos e voláteis (550 ºC)</t>
  </si>
  <si>
    <t>Sólidos Suspensos Totais (103º-105ºC)</t>
  </si>
  <si>
    <t>Sólidos Suspensos  fixos e voláteis (550 ºC)</t>
  </si>
  <si>
    <t>% Matéria seca fixa e volátil</t>
  </si>
  <si>
    <t>Metais</t>
  </si>
  <si>
    <t>Hidrocarbonetos</t>
  </si>
  <si>
    <t>Microbiológicos</t>
  </si>
  <si>
    <t>Escherichia coli</t>
  </si>
  <si>
    <t>Indice Biológico de Lamas</t>
  </si>
  <si>
    <t>Batérias filamentosas</t>
  </si>
  <si>
    <t>Quimica Geral</t>
  </si>
  <si>
    <t>Quimica Orgânica</t>
  </si>
  <si>
    <t>Coliformes Totais</t>
  </si>
  <si>
    <t>Coliformes Fecais</t>
  </si>
  <si>
    <t>Oxigénio Dissolvido</t>
  </si>
  <si>
    <t>Carência Quimica de Oxigénio</t>
  </si>
  <si>
    <t>Carência Bioquimica de Oxigénio</t>
  </si>
  <si>
    <t>Parasitas e microrganismos patogénicos</t>
  </si>
  <si>
    <t>Anaeróbios esporolados sulfito-redutores</t>
  </si>
  <si>
    <t>Parâmetros Organoléticos</t>
  </si>
  <si>
    <t>Cheiro, Cor, Aparência, Depósito</t>
  </si>
  <si>
    <t>Parâmetros Globais</t>
  </si>
  <si>
    <t>Resíduo Seco a 180ºC</t>
  </si>
  <si>
    <t>Resíduo Seco a 260ºC</t>
  </si>
  <si>
    <t>Sulfuração Total</t>
  </si>
  <si>
    <t>Enxofre Total</t>
  </si>
  <si>
    <t>Sílica</t>
  </si>
  <si>
    <t>CO2 Livre</t>
  </si>
  <si>
    <t>Componente Maioritária</t>
  </si>
  <si>
    <t>Aniões</t>
  </si>
  <si>
    <t>Fluoreto</t>
  </si>
  <si>
    <t>Cloreto</t>
  </si>
  <si>
    <t>Bicarbonato</t>
  </si>
  <si>
    <t>Carbonato</t>
  </si>
  <si>
    <t>Hidrogenosulfureto</t>
  </si>
  <si>
    <t>Ácido sulfidrico</t>
  </si>
  <si>
    <t>Sulfato</t>
  </si>
  <si>
    <t>Silicato</t>
  </si>
  <si>
    <t>Cianeto</t>
  </si>
  <si>
    <t>Hidroxilo</t>
  </si>
  <si>
    <t>Catiões</t>
  </si>
  <si>
    <t>Litio</t>
  </si>
  <si>
    <t>Potássio</t>
  </si>
  <si>
    <t>Preço Unitário Máximo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</si>
  <si>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</si>
  <si>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</si>
  <si>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</si>
  <si>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</si>
  <si>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</si>
  <si>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</si>
  <si>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</si>
  <si>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</si>
  <si>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</si>
  <si>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</si>
  <si>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</si>
  <si>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</si>
  <si>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</si>
  <si>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</si>
  <si>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</si>
  <si>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</si>
  <si>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</si>
  <si>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</si>
  <si>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</si>
  <si>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</si>
  <si>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</si>
  <si>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</si>
  <si>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</si>
  <si>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</si>
  <si>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</si>
  <si>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</si>
  <si>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</si>
  <si>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</si>
  <si>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</si>
  <si>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</si>
  <si>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</si>
  <si>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</si>
  <si>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</si>
  <si>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</si>
  <si>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</si>
  <si>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</si>
  <si>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</si>
  <si>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</si>
  <si>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</si>
  <si>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</si>
  <si>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</si>
  <si>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</si>
  <si>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</si>
  <si>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</si>
  <si>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</si>
  <si>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</si>
  <si>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</si>
  <si>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</si>
  <si>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</si>
  <si>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</si>
  <si>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</si>
  <si>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</si>
  <si>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</si>
  <si>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</si>
  <si>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</si>
  <si>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</si>
  <si>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</si>
  <si>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</si>
  <si>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</si>
  <si>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</si>
  <si>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</si>
  <si>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</si>
  <si>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</si>
  <si>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</si>
  <si>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</si>
  <si>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</si>
  <si>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</si>
  <si>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</si>
  <si>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</si>
  <si>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</si>
  <si>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</si>
  <si>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</si>
  <si>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</si>
  <si>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</si>
  <si>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</si>
  <si>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</si>
  <si>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</si>
  <si>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</si>
  <si>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</si>
  <si>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</si>
  <si>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</si>
  <si>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</si>
  <si>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</si>
  <si>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</si>
  <si>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</si>
  <si>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</si>
  <si>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</si>
  <si>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</si>
  <si>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</si>
  <si>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</si>
  <si>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</si>
  <si>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</si>
  <si>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</si>
  <si>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</si>
  <si>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</si>
  <si>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</si>
  <si>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</si>
  <si>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</si>
  <si>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</si>
  <si>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</si>
  <si>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</si>
  <si>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</si>
  <si>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</si>
  <si>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</si>
  <si>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</si>
  <si>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</si>
  <si>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</si>
  <si>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</si>
  <si>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</si>
  <si>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</si>
  <si>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</si>
  <si>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</si>
  <si>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</si>
  <si>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</si>
  <si>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</si>
  <si>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</si>
  <si>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</si>
  <si>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</si>
  <si>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</si>
  <si>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</si>
  <si>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</si>
  <si>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</si>
  <si>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</si>
  <si>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</si>
  <si>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</si>
  <si>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</si>
  <si>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</si>
  <si>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</si>
  <si>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</si>
  <si>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</si>
  <si>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</si>
  <si>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</si>
  <si>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</si>
  <si>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</si>
  <si>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</si>
  <si>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</si>
  <si>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</si>
  <si>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</si>
  <si>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</si>
  <si>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</si>
  <si>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</si>
  <si>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</si>
  <si>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</si>
  <si>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</si>
  <si>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</si>
  <si>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</si>
  <si>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</si>
  <si>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</si>
  <si>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</si>
  <si>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</si>
  <si>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</si>
  <si>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</si>
  <si>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</si>
  <si>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</si>
  <si>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</si>
  <si>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</si>
  <si>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</si>
  <si>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</si>
  <si>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</si>
  <si>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</si>
  <si>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</si>
  <si>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</si>
  <si>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</si>
  <si>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</si>
  <si>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</si>
  <si>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</si>
  <si>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sim</t>
  </si>
  <si>
    <t>não</t>
  </si>
  <si>
    <t>Acreditações
&gt; 30</t>
  </si>
  <si>
    <t>Acreditações
&gt; 12</t>
  </si>
  <si>
    <t>*</t>
  </si>
  <si>
    <t>Acreditações
&gt; 20</t>
  </si>
  <si>
    <t>Dose indicativa</t>
  </si>
  <si>
    <t>Radão</t>
  </si>
  <si>
    <t>Alacloro</t>
  </si>
  <si>
    <t>Estafilococos produtores de coagulase</t>
  </si>
  <si>
    <t>Cloro residual Combinado</t>
  </si>
  <si>
    <t>Microrganismos viáveis em meio gelosado (aerobiose a 37ºC)</t>
  </si>
  <si>
    <t>* obrigatórios nos termos do ponto b), da subalinea i) da alinea d) do n.º 1 do artigo 12.º do Programa de Concurso</t>
  </si>
  <si>
    <t>Trihalometanos Totais (THM)</t>
  </si>
  <si>
    <t>Candida spp</t>
  </si>
  <si>
    <t>Fungos e bolores</t>
  </si>
  <si>
    <t>Costridium perfringens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</si>
  <si>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</si>
  <si>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</si>
  <si>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</si>
  <si>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</si>
  <si>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</si>
  <si>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</si>
  <si>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</si>
  <si>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</si>
  <si>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</si>
  <si>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</si>
  <si>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</si>
  <si>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</si>
  <si>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</si>
  <si>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</si>
  <si>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</si>
  <si>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</si>
  <si>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</si>
  <si>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</si>
  <si>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VG5</t>
  </si>
  <si>
    <t>VG2</t>
  </si>
  <si>
    <t>VG3</t>
  </si>
  <si>
    <t>VG4</t>
  </si>
  <si>
    <t>Anexo III</t>
  </si>
  <si>
    <t>G1</t>
  </si>
  <si>
    <t>Ferro dissolvido</t>
  </si>
  <si>
    <t>Zinco</t>
  </si>
  <si>
    <t>Subst. Tensioactivas</t>
  </si>
  <si>
    <t>Azoto Kjedahl</t>
  </si>
  <si>
    <t>Estreptococos Fecais</t>
  </si>
  <si>
    <t>G2</t>
  </si>
  <si>
    <t>G3</t>
  </si>
  <si>
    <t>Mercurio</t>
  </si>
  <si>
    <t>Bário</t>
  </si>
  <si>
    <t>Hidrocarbonetos Dissolvidos e Emulsionados</t>
  </si>
  <si>
    <t>PAH's</t>
  </si>
  <si>
    <t>Pesticidas Totais</t>
  </si>
  <si>
    <t>Sec</t>
  </si>
  <si>
    <t>Salmonella</t>
  </si>
  <si>
    <t>Benzo(a)pireno</t>
  </si>
  <si>
    <t>Bisfenol A</t>
  </si>
  <si>
    <t>Carbono orgânico total (COT)</t>
  </si>
  <si>
    <t>Cloritos</t>
  </si>
  <si>
    <t>Cloratos</t>
  </si>
  <si>
    <t>Dureza total</t>
  </si>
  <si>
    <t>Total de PFAS</t>
  </si>
  <si>
    <t>Soma de PFAS</t>
  </si>
  <si>
    <t>Urânio</t>
  </si>
  <si>
    <t>Trítio</t>
  </si>
  <si>
    <t>Acrilamida</t>
  </si>
  <si>
    <t>Epicloridrina</t>
  </si>
  <si>
    <t>Cloreto de vinilo</t>
  </si>
  <si>
    <t>Bentazona</t>
  </si>
  <si>
    <t>Clorpirifos</t>
  </si>
  <si>
    <t>Diurão</t>
  </si>
  <si>
    <t>M656PH051</t>
  </si>
  <si>
    <t>Dimetenamida-P</t>
  </si>
  <si>
    <t>Imidaclopride</t>
  </si>
  <si>
    <t>Linurão</t>
  </si>
  <si>
    <t>Mecoprope</t>
  </si>
  <si>
    <t>Metribuzina</t>
  </si>
  <si>
    <t>Metolacloro</t>
  </si>
  <si>
    <t>Terbutilazina</t>
  </si>
  <si>
    <t>Desetilterbutilazina</t>
  </si>
  <si>
    <t>Simazina</t>
  </si>
  <si>
    <t>Desetilsimazina</t>
  </si>
  <si>
    <t>Polónio 210</t>
  </si>
  <si>
    <t>Rádio 226</t>
  </si>
  <si>
    <t>Urânio 234</t>
  </si>
  <si>
    <t>Urânio 238</t>
  </si>
  <si>
    <t>Clorofórmio</t>
  </si>
  <si>
    <t>Bromofórmio</t>
  </si>
  <si>
    <t>Dibromoclorometano</t>
  </si>
  <si>
    <t>Bromodiclorometano</t>
  </si>
  <si>
    <t>Desinfetante residual</t>
  </si>
  <si>
    <t>Legionella spp</t>
  </si>
  <si>
    <t>1-  Análise de Águas destinadas à produção de água para consumo humano</t>
  </si>
  <si>
    <t>2 - Análise de Águas de Abastecimento</t>
  </si>
  <si>
    <t>&lt;i&gt;Clostridium perfringens&lt;/i&gt;</t>
  </si>
  <si>
    <t>&lt;i&gt;Escherichia coli (E. coli)&lt;/i&gt;</t>
  </si>
  <si>
    <t>1,2 – dicloroetano</t>
  </si>
  <si>
    <t>17-beta-estradiol</t>
  </si>
  <si>
    <t>2,4-D</t>
  </si>
  <si>
    <t>Ácido dibromoacético</t>
  </si>
  <si>
    <t>Ácido dicloroacético</t>
  </si>
  <si>
    <t>Ácido monobromoacético</t>
  </si>
  <si>
    <t>Ácido monocloroacético</t>
  </si>
  <si>
    <t>Ácido tricloroacético</t>
  </si>
  <si>
    <t>Ácidos haloacéticos</t>
  </si>
  <si>
    <t>Alfa total</t>
  </si>
  <si>
    <t>Amitrol</t>
  </si>
  <si>
    <t>AMPA</t>
  </si>
  <si>
    <t>Atrazina</t>
  </si>
  <si>
    <t>Benzo(b)fluoranteno</t>
  </si>
  <si>
    <t>Benzo(ghi) perileno</t>
  </si>
  <si>
    <t>Benzo(k)fluoranteno</t>
  </si>
  <si>
    <t>Beta total</t>
  </si>
  <si>
    <t>Captana</t>
  </si>
  <si>
    <t>Césio 134</t>
  </si>
  <si>
    <t>Césio 137</t>
  </si>
  <si>
    <t>Cheiro a 25ºC</t>
  </si>
  <si>
    <t>Chumbo 210</t>
  </si>
  <si>
    <t>Cianobactérias</t>
  </si>
  <si>
    <t>Cimoxanil</t>
  </si>
  <si>
    <t>Cloro livre</t>
  </si>
  <si>
    <t>Clortalonil</t>
  </si>
  <si>
    <t>Clortolurão</t>
  </si>
  <si>
    <t>Cobalto 60</t>
  </si>
  <si>
    <t>Colifagos</t>
  </si>
  <si>
    <t>ColÍfagos somáticos</t>
  </si>
  <si>
    <t>Cryptosporidium</t>
  </si>
  <si>
    <t>Desetilatrazina</t>
  </si>
  <si>
    <t>Diazinão</t>
  </si>
  <si>
    <t>Dimetoato</t>
  </si>
  <si>
    <t>Dinoterb</t>
  </si>
  <si>
    <t>Dióxido de cloro</t>
  </si>
  <si>
    <t>Diquato</t>
  </si>
  <si>
    <t>Enterococos</t>
  </si>
  <si>
    <t>Enterovirus</t>
  </si>
  <si>
    <t>Estrôncio 90</t>
  </si>
  <si>
    <t>Giardia</t>
  </si>
  <si>
    <t>Glifosato</t>
  </si>
  <si>
    <t>Hidrocarbonetos Aromáticos Policíclicos (HAP)</t>
  </si>
  <si>
    <t>Indeno(1,2,3-cd)pireno</t>
  </si>
  <si>
    <t>Iodo 131</t>
  </si>
  <si>
    <t>Isoproturão</t>
  </si>
  <si>
    <t>Legionella</t>
  </si>
  <si>
    <t>MCPA</t>
  </si>
  <si>
    <t>Metalaxil</t>
  </si>
  <si>
    <t>Microcistina LR</t>
  </si>
  <si>
    <t>Molinato</t>
  </si>
  <si>
    <t>Nonilfenol</t>
  </si>
  <si>
    <t>Número de colónias a 22 ºC</t>
  </si>
  <si>
    <t>Número de colónias a 37 ºC</t>
  </si>
  <si>
    <t>Ometoato</t>
  </si>
  <si>
    <t>Oxadiazão</t>
  </si>
  <si>
    <t>Oxamil</t>
  </si>
  <si>
    <t>Pendimetalina</t>
  </si>
  <si>
    <t>Pesticidas - totais</t>
  </si>
  <si>
    <t>Plutónio 239/Plutónio 240</t>
  </si>
  <si>
    <t>Propanil</t>
  </si>
  <si>
    <t>Rádio 228</t>
  </si>
  <si>
    <t>Sabor a 25ºC</t>
  </si>
  <si>
    <t>Tebuconazol</t>
  </si>
  <si>
    <t>Tetracloroeteno</t>
  </si>
  <si>
    <t>Tetracloroeteno e tricloroeteno</t>
  </si>
  <si>
    <t>Triclopir</t>
  </si>
  <si>
    <t>Tricloroeteno</t>
  </si>
  <si>
    <t>Trihalometanos</t>
  </si>
  <si>
    <t>A13</t>
  </si>
  <si>
    <t>A14</t>
  </si>
  <si>
    <t>A15</t>
  </si>
  <si>
    <t>A16</t>
  </si>
  <si>
    <t>A17</t>
  </si>
  <si>
    <t>C63</t>
  </si>
  <si>
    <t>C64</t>
  </si>
  <si>
    <t>Acordo-quadro para Serviços de Análise de Águas e Aquisição de Produtos para Tratamento de Águas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</si>
  <si>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</si>
  <si>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</si>
  <si>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</si>
  <si>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</si>
  <si>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</si>
  <si>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</si>
  <si>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</si>
  <si>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</si>
  <si>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</si>
  <si>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</si>
  <si>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</si>
  <si>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</si>
  <si>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</si>
  <si>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</si>
  <si>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</si>
  <si>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</si>
  <si>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</si>
  <si>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</si>
  <si>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</si>
  <si>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</si>
  <si>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</si>
  <si>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</si>
  <si>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</si>
  <si>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</si>
  <si>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</si>
  <si>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</si>
  <si>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</si>
  <si>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</si>
  <si>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</si>
  <si>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</si>
  <si>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</si>
  <si>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</si>
  <si>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</si>
  <si>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</si>
  <si>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</si>
  <si>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</si>
  <si>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</si>
  <si>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</si>
  <si>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</si>
  <si>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</si>
  <si>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</si>
  <si>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</si>
  <si>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</si>
  <si>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</si>
  <si>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</si>
  <si>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</si>
  <si>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</si>
  <si>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</si>
  <si>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</si>
  <si>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</si>
  <si>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</si>
  <si>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</si>
  <si>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</si>
  <si>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</si>
  <si>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</si>
  <si>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</si>
  <si>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</si>
  <si>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</si>
  <si>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</si>
  <si>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</si>
  <si>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</si>
  <si>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</si>
  <si>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</si>
  <si>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</si>
  <si>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</si>
  <si>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</si>
  <si>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</si>
  <si>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</si>
  <si>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</si>
  <si>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</si>
  <si>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</si>
  <si>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</si>
  <si>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</si>
  <si>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</si>
  <si>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</si>
  <si>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</si>
  <si>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</si>
  <si>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</si>
  <si>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</si>
  <si>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</si>
  <si>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</si>
  <si>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</si>
  <si>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</si>
  <si>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</si>
  <si>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</si>
  <si>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</si>
  <si>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</si>
  <si>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</si>
  <si>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</si>
  <si>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</si>
  <si>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</si>
  <si>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</si>
  <si>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</si>
  <si>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</si>
  <si>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</si>
  <si>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</si>
  <si>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</si>
  <si>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</si>
  <si>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</si>
  <si>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</si>
  <si>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</si>
  <si>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</si>
  <si>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</si>
  <si>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</si>
  <si>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</si>
  <si>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</si>
  <si>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</si>
  <si>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</si>
  <si>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</si>
  <si>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</si>
  <si>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</si>
  <si>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A140</t>
  </si>
  <si>
    <t>A141</t>
  </si>
  <si>
    <t>A142</t>
  </si>
  <si>
    <t>A143</t>
  </si>
  <si>
    <t>A144</t>
  </si>
  <si>
    <t>A145</t>
  </si>
  <si>
    <t>A146</t>
  </si>
  <si>
    <t>A147</t>
  </si>
  <si>
    <t>A148</t>
  </si>
  <si>
    <t>A149</t>
  </si>
  <si>
    <t>A150</t>
  </si>
  <si>
    <t>A151</t>
  </si>
  <si>
    <t>A152</t>
  </si>
  <si>
    <t>A153</t>
  </si>
  <si>
    <t>A154</t>
  </si>
  <si>
    <t>A155</t>
  </si>
  <si>
    <t>A156</t>
  </si>
  <si>
    <t>A157</t>
  </si>
  <si>
    <t>A158</t>
  </si>
  <si>
    <t>A159</t>
  </si>
  <si>
    <t>A160</t>
  </si>
  <si>
    <t>A161</t>
  </si>
  <si>
    <t>A162</t>
  </si>
  <si>
    <t>A163</t>
  </si>
  <si>
    <t>A164</t>
  </si>
  <si>
    <t>A165</t>
  </si>
  <si>
    <t>A166</t>
  </si>
  <si>
    <t>A167</t>
  </si>
  <si>
    <t>A168</t>
  </si>
  <si>
    <t>A169</t>
  </si>
  <si>
    <t>A170</t>
  </si>
  <si>
    <t>A171</t>
  </si>
  <si>
    <t>A172</t>
  </si>
  <si>
    <t>A173</t>
  </si>
  <si>
    <t>Lote 2 - Análise de Águas de Piscinas</t>
  </si>
  <si>
    <t>Lote 3 - Análise das Águas Termais</t>
  </si>
  <si>
    <t>Lote 4 - Análise das Águas Residuais</t>
  </si>
  <si>
    <t xml:space="preserve">Lote 5- Refeições escolares,  Superfícies e Manipuladoras </t>
  </si>
  <si>
    <t>Lote 6 - Produtos para tratamento de águas de abastecimento e piscinas</t>
  </si>
  <si>
    <t>Análises Microbiológicos</t>
  </si>
  <si>
    <t xml:space="preserve">Superf. e Equipamentos - Controlo de Rotina - CR- </t>
  </si>
  <si>
    <t>F1</t>
  </si>
  <si>
    <t>F2</t>
  </si>
  <si>
    <t>Microrganismos a 30ºC</t>
  </si>
  <si>
    <t xml:space="preserve"> Superf. e Equipamentos- Controlo de Segurança - CS</t>
  </si>
  <si>
    <t>F3</t>
  </si>
  <si>
    <t>Listeria monocytogenes</t>
  </si>
  <si>
    <t xml:space="preserve">Manipuladoras- Controlo de Rotina - CR- </t>
  </si>
  <si>
    <t>F4</t>
  </si>
  <si>
    <t>Staphylococcus coagulase +</t>
  </si>
  <si>
    <t>F5</t>
  </si>
  <si>
    <t>Contagem de coliformes</t>
  </si>
  <si>
    <t xml:space="preserve">Produtos Alimentares- Controlo de Rotina - CR- </t>
  </si>
  <si>
    <t>F6</t>
  </si>
  <si>
    <t>Pesquisa de Salmonella spp</t>
  </si>
  <si>
    <t>F7</t>
  </si>
  <si>
    <t>Pesquisa Listeria monocytogenes</t>
  </si>
  <si>
    <t>F8</t>
  </si>
  <si>
    <t>Contagem Escherichia coli</t>
  </si>
  <si>
    <t>F9</t>
  </si>
  <si>
    <t>F10</t>
  </si>
  <si>
    <t>Contagem Staphylococcus coagulase +</t>
  </si>
  <si>
    <t>F11</t>
  </si>
  <si>
    <t>Contagem de enterobacteriacae</t>
  </si>
  <si>
    <t xml:space="preserve">Produtos Alimentares- Controlo de Segurança - CS- </t>
  </si>
  <si>
    <t>F12</t>
  </si>
  <si>
    <t>Bacillus cereus</t>
  </si>
  <si>
    <t>F13</t>
  </si>
  <si>
    <t>Leveduras</t>
  </si>
  <si>
    <t>F14</t>
  </si>
  <si>
    <t>Contagem Clostridium perfigens</t>
  </si>
  <si>
    <t>F15</t>
  </si>
  <si>
    <t>Bolores</t>
  </si>
  <si>
    <t>VG6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</si>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</sst>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49"/>
      </patternFill>
    </fill>
    <fill>
      <patternFill patternType="solid">
        <fgColor indexed="50"/>
        <bgColor indexed="55"/>
      </patternFill>
    </fill>
    <fill>
      <patternFill patternType="solid">
        <fgColor indexed="27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6"/>
      </left>
      <right style="medium">
        <color indexed="26"/>
      </right>
      <top style="medium">
        <color indexed="26"/>
      </top>
      <bottom style="thin">
        <color indexed="26"/>
      </bottom>
      <diagonal/>
    </border>
    <border>
      <left style="medium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medium">
        <color indexed="26"/>
      </right>
      <top style="thin">
        <color indexed="26"/>
      </top>
      <bottom style="thin">
        <color indexed="26"/>
      </bottom>
      <diagonal/>
    </border>
    <border>
      <left style="medium">
        <color indexed="26"/>
      </left>
      <right style="medium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medium">
        <color indexed="26"/>
      </bottom>
      <diagonal/>
    </border>
    <border>
      <left style="thin">
        <color indexed="26"/>
      </left>
      <right/>
      <top style="thin">
        <color indexed="26"/>
      </top>
      <bottom style="thin">
        <color indexed="26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indexed="26"/>
      </right>
      <top style="thin">
        <color indexed="26"/>
      </top>
      <bottom style="thin">
        <color indexed="26"/>
      </bottom>
      <diagonal/>
    </border>
    <border>
      <left style="medium">
        <color theme="0" tint="-0.249977111117893"/>
      </left>
      <right style="thin">
        <color indexed="22"/>
      </right>
      <top style="medium">
        <color theme="0" tint="-0.249977111117893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theme="0" tint="-0.249977111117893"/>
      </top>
      <bottom style="thin">
        <color indexed="22"/>
      </bottom>
      <diagonal/>
    </border>
    <border>
      <left style="medium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theme="0" tint="-0.249977111117893"/>
      </left>
      <right style="thin">
        <color indexed="22"/>
      </right>
      <top style="thin">
        <color indexed="22"/>
      </top>
      <bottom style="medium">
        <color theme="0" tint="-0.249977111117893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indexed="22"/>
      </left>
      <right/>
      <top style="medium">
        <color theme="0" tint="-0.249977111117893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indexed="22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indexed="22"/>
      </top>
      <bottom style="thin">
        <color indexed="22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26"/>
      </left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44" fontId="15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4" fillId="0" borderId="0" xfId="1"/>
    <xf numFmtId="0" fontId="1" fillId="0" borderId="0" xfId="1" applyFont="1" applyAlignment="1">
      <alignment horizontal="center"/>
    </xf>
    <xf numFmtId="0" fontId="1" fillId="0" borderId="0" xfId="1" applyFont="1"/>
    <xf numFmtId="0" fontId="1" fillId="6" borderId="8" xfId="1" applyFont="1" applyFill="1" applyBorder="1" applyAlignment="1">
      <alignment horizontal="center"/>
    </xf>
    <xf numFmtId="0" fontId="1" fillId="7" borderId="9" xfId="1" applyFont="1" applyFill="1" applyBorder="1"/>
    <xf numFmtId="0" fontId="1" fillId="7" borderId="13" xfId="1" applyFont="1" applyFill="1" applyBorder="1"/>
    <xf numFmtId="0" fontId="5" fillId="0" borderId="0" xfId="0" applyFont="1" applyAlignment="1">
      <alignment horizontal="center" wrapText="1"/>
    </xf>
    <xf numFmtId="0" fontId="1" fillId="9" borderId="15" xfId="1" applyFont="1" applyFill="1" applyBorder="1" applyAlignment="1">
      <alignment horizontal="center"/>
    </xf>
    <xf numFmtId="0" fontId="8" fillId="0" borderId="0" xfId="1" applyFont="1"/>
    <xf numFmtId="0" fontId="9" fillId="0" borderId="0" xfId="0" applyFont="1"/>
    <xf numFmtId="0" fontId="7" fillId="0" borderId="0" xfId="0" applyFont="1"/>
    <xf numFmtId="0" fontId="2" fillId="3" borderId="17" xfId="0" applyFont="1" applyFill="1" applyBorder="1"/>
    <xf numFmtId="0" fontId="2" fillId="3" borderId="18" xfId="0" applyFont="1" applyFill="1" applyBorder="1" applyAlignment="1">
      <alignment horizontal="center"/>
    </xf>
    <xf numFmtId="0" fontId="1" fillId="7" borderId="21" xfId="1" applyFont="1" applyFill="1" applyBorder="1"/>
    <xf numFmtId="0" fontId="0" fillId="0" borderId="22" xfId="0" applyBorder="1"/>
    <xf numFmtId="0" fontId="2" fillId="3" borderId="23" xfId="0" applyFont="1" applyFill="1" applyBorder="1"/>
    <xf numFmtId="0" fontId="1" fillId="0" borderId="24" xfId="0" applyFont="1" applyBorder="1"/>
    <xf numFmtId="0" fontId="1" fillId="0" borderId="25" xfId="0" applyFont="1" applyBorder="1"/>
    <xf numFmtId="0" fontId="2" fillId="3" borderId="26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10" borderId="0" xfId="0" applyFont="1" applyFill="1" applyAlignment="1">
      <alignment horizontal="center" vertical="center"/>
    </xf>
    <xf numFmtId="165" fontId="0" fillId="0" borderId="30" xfId="0" applyNumberFormat="1" applyBorder="1" applyAlignment="1">
      <alignment vertical="center"/>
    </xf>
    <xf numFmtId="164" fontId="1" fillId="8" borderId="14" xfId="1" applyNumberFormat="1" applyFont="1" applyFill="1" applyBorder="1" applyProtection="1">
      <protection locked="0"/>
    </xf>
    <xf numFmtId="164" fontId="1" fillId="8" borderId="10" xfId="1" applyNumberFormat="1" applyFont="1" applyFill="1" applyBorder="1" applyProtection="1">
      <protection locked="0"/>
    </xf>
    <xf numFmtId="164" fontId="1" fillId="8" borderId="16" xfId="1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" fillId="7" borderId="12" xfId="1" applyFont="1" applyFill="1" applyBorder="1"/>
    <xf numFmtId="0" fontId="13" fillId="4" borderId="0" xfId="1" applyFont="1" applyFill="1" applyAlignment="1">
      <alignment horizontal="center"/>
    </xf>
    <xf numFmtId="0" fontId="2" fillId="4" borderId="0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2" fillId="5" borderId="7" xfId="1" applyFont="1" applyFill="1" applyBorder="1" applyAlignment="1">
      <alignment horizontal="center"/>
    </xf>
    <xf numFmtId="0" fontId="13" fillId="4" borderId="0" xfId="1" applyFont="1" applyFill="1" applyAlignment="1">
      <alignment horizontal="center"/>
    </xf>
    <xf numFmtId="0" fontId="2" fillId="5" borderId="31" xfId="1" applyFont="1" applyFill="1" applyBorder="1" applyAlignment="1">
      <alignment horizontal="center"/>
    </xf>
    <xf numFmtId="0" fontId="2" fillId="5" borderId="0" xfId="1" applyFont="1" applyFill="1" applyAlignment="1">
      <alignment horizontal="center"/>
    </xf>
    <xf numFmtId="0" fontId="2" fillId="4" borderId="0" xfId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2" fillId="5" borderId="11" xfId="1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 vertical="center"/>
    </xf>
    <xf numFmtId="44" fontId="1" fillId="2" borderId="19" xfId="3" applyFont="1" applyFill="1" applyBorder="1" applyAlignment="1">
      <alignment horizontal="center"/>
    </xf>
    <xf numFmtId="44" fontId="1" fillId="2" borderId="20" xfId="3" applyFont="1" applyFill="1" applyBorder="1" applyAlignment="1">
      <alignment horizontal="center"/>
    </xf>
    <xf numFmtId="2" fontId="4" fillId="0" borderId="0" xfId="1" applyNumberFormat="1"/>
  </cellXfs>
  <cellStyles count="4">
    <cellStyle name="Excel Built-in Normal" xfId="1"/>
    <cellStyle name="Mo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7"/>
  <sheetViews>
    <sheetView zoomScaleNormal="100" workbookViewId="0">
      <selection activeCell="B4" sqref="B4:E4"/>
    </sheetView>
  </sheetViews>
  <sheetFormatPr defaultColWidth="8.6640625" defaultRowHeight="14.4" x14ac:dyDescent="0.3"/>
  <cols>
    <col min="1" max="1" width="8.6640625" style="5" customWidth="1"/>
    <col min="2" max="2" width="9.109375" style="6" customWidth="1"/>
    <col min="3" max="3" width="89" style="7" customWidth="1"/>
    <col min="4" max="4" width="11.33203125" style="7" customWidth="1"/>
    <col min="5" max="5" width="13.109375" style="6" customWidth="1"/>
    <col min="6" max="6" width="36" customWidth="1"/>
    <col min="7" max="243" width="8.6640625" style="5"/>
    <col min="244" max="244" width="8.6640625" style="5" customWidth="1"/>
    <col min="245" max="245" width="9.109375" style="5" customWidth="1"/>
    <col min="246" max="246" width="43.6640625" style="5" customWidth="1"/>
    <col min="247" max="247" width="9.109375" style="5" customWidth="1"/>
    <col min="248" max="499" width="8.6640625" style="5"/>
    <col min="500" max="500" width="8.6640625" style="5" customWidth="1"/>
    <col min="501" max="501" width="9.109375" style="5" customWidth="1"/>
    <col min="502" max="502" width="43.6640625" style="5" customWidth="1"/>
    <col min="503" max="503" width="9.109375" style="5" customWidth="1"/>
    <col min="504" max="755" width="8.6640625" style="5"/>
    <col min="756" max="756" width="8.6640625" style="5" customWidth="1"/>
    <col min="757" max="757" width="9.109375" style="5" customWidth="1"/>
    <col min="758" max="758" width="43.6640625" style="5" customWidth="1"/>
    <col min="759" max="759" width="9.109375" style="5" customWidth="1"/>
    <col min="760" max="1011" width="8.6640625" style="5"/>
    <col min="1012" max="1012" width="8.6640625" style="5" customWidth="1"/>
    <col min="1013" max="1013" width="9.109375" style="5" customWidth="1"/>
    <col min="1014" max="1014" width="43.6640625" style="5" customWidth="1"/>
    <col min="1015" max="1015" width="9.109375" style="5" customWidth="1"/>
    <col min="1016" max="1267" width="8.6640625" style="5"/>
    <col min="1268" max="1268" width="8.6640625" style="5" customWidth="1"/>
    <col min="1269" max="1269" width="9.109375" style="5" customWidth="1"/>
    <col min="1270" max="1270" width="43.6640625" style="5" customWidth="1"/>
    <col min="1271" max="1271" width="9.109375" style="5" customWidth="1"/>
    <col min="1272" max="1523" width="8.6640625" style="5"/>
    <col min="1524" max="1524" width="8.6640625" style="5" customWidth="1"/>
    <col min="1525" max="1525" width="9.109375" style="5" customWidth="1"/>
    <col min="1526" max="1526" width="43.6640625" style="5" customWidth="1"/>
    <col min="1527" max="1527" width="9.109375" style="5" customWidth="1"/>
    <col min="1528" max="1779" width="8.6640625" style="5"/>
    <col min="1780" max="1780" width="8.6640625" style="5" customWidth="1"/>
    <col min="1781" max="1781" width="9.109375" style="5" customWidth="1"/>
    <col min="1782" max="1782" width="43.6640625" style="5" customWidth="1"/>
    <col min="1783" max="1783" width="9.109375" style="5" customWidth="1"/>
    <col min="1784" max="2035" width="8.6640625" style="5"/>
    <col min="2036" max="2036" width="8.6640625" style="5" customWidth="1"/>
    <col min="2037" max="2037" width="9.109375" style="5" customWidth="1"/>
    <col min="2038" max="2038" width="43.6640625" style="5" customWidth="1"/>
    <col min="2039" max="2039" width="9.109375" style="5" customWidth="1"/>
    <col min="2040" max="2291" width="8.6640625" style="5"/>
    <col min="2292" max="2292" width="8.6640625" style="5" customWidth="1"/>
    <col min="2293" max="2293" width="9.109375" style="5" customWidth="1"/>
    <col min="2294" max="2294" width="43.6640625" style="5" customWidth="1"/>
    <col min="2295" max="2295" width="9.109375" style="5" customWidth="1"/>
    <col min="2296" max="2547" width="8.6640625" style="5"/>
    <col min="2548" max="2548" width="8.6640625" style="5" customWidth="1"/>
    <col min="2549" max="2549" width="9.109375" style="5" customWidth="1"/>
    <col min="2550" max="2550" width="43.6640625" style="5" customWidth="1"/>
    <col min="2551" max="2551" width="9.109375" style="5" customWidth="1"/>
    <col min="2552" max="2803" width="8.6640625" style="5"/>
    <col min="2804" max="2804" width="8.6640625" style="5" customWidth="1"/>
    <col min="2805" max="2805" width="9.109375" style="5" customWidth="1"/>
    <col min="2806" max="2806" width="43.6640625" style="5" customWidth="1"/>
    <col min="2807" max="2807" width="9.109375" style="5" customWidth="1"/>
    <col min="2808" max="3059" width="8.6640625" style="5"/>
    <col min="3060" max="3060" width="8.6640625" style="5" customWidth="1"/>
    <col min="3061" max="3061" width="9.109375" style="5" customWidth="1"/>
    <col min="3062" max="3062" width="43.6640625" style="5" customWidth="1"/>
    <col min="3063" max="3063" width="9.109375" style="5" customWidth="1"/>
    <col min="3064" max="3315" width="8.6640625" style="5"/>
    <col min="3316" max="3316" width="8.6640625" style="5" customWidth="1"/>
    <col min="3317" max="3317" width="9.109375" style="5" customWidth="1"/>
    <col min="3318" max="3318" width="43.6640625" style="5" customWidth="1"/>
    <col min="3319" max="3319" width="9.109375" style="5" customWidth="1"/>
    <col min="3320" max="3571" width="8.6640625" style="5"/>
    <col min="3572" max="3572" width="8.6640625" style="5" customWidth="1"/>
    <col min="3573" max="3573" width="9.109375" style="5" customWidth="1"/>
    <col min="3574" max="3574" width="43.6640625" style="5" customWidth="1"/>
    <col min="3575" max="3575" width="9.109375" style="5" customWidth="1"/>
    <col min="3576" max="3827" width="8.6640625" style="5"/>
    <col min="3828" max="3828" width="8.6640625" style="5" customWidth="1"/>
    <col min="3829" max="3829" width="9.109375" style="5" customWidth="1"/>
    <col min="3830" max="3830" width="43.6640625" style="5" customWidth="1"/>
    <col min="3831" max="3831" width="9.109375" style="5" customWidth="1"/>
    <col min="3832" max="4083" width="8.6640625" style="5"/>
    <col min="4084" max="4084" width="8.6640625" style="5" customWidth="1"/>
    <col min="4085" max="4085" width="9.109375" style="5" customWidth="1"/>
    <col min="4086" max="4086" width="43.6640625" style="5" customWidth="1"/>
    <col min="4087" max="4087" width="9.109375" style="5" customWidth="1"/>
    <col min="4088" max="4339" width="8.6640625" style="5"/>
    <col min="4340" max="4340" width="8.6640625" style="5" customWidth="1"/>
    <col min="4341" max="4341" width="9.109375" style="5" customWidth="1"/>
    <col min="4342" max="4342" width="43.6640625" style="5" customWidth="1"/>
    <col min="4343" max="4343" width="9.109375" style="5" customWidth="1"/>
    <col min="4344" max="4595" width="8.6640625" style="5"/>
    <col min="4596" max="4596" width="8.6640625" style="5" customWidth="1"/>
    <col min="4597" max="4597" width="9.109375" style="5" customWidth="1"/>
    <col min="4598" max="4598" width="43.6640625" style="5" customWidth="1"/>
    <col min="4599" max="4599" width="9.109375" style="5" customWidth="1"/>
    <col min="4600" max="4851" width="8.6640625" style="5"/>
    <col min="4852" max="4852" width="8.6640625" style="5" customWidth="1"/>
    <col min="4853" max="4853" width="9.109375" style="5" customWidth="1"/>
    <col min="4854" max="4854" width="43.6640625" style="5" customWidth="1"/>
    <col min="4855" max="4855" width="9.109375" style="5" customWidth="1"/>
    <col min="4856" max="5107" width="8.6640625" style="5"/>
    <col min="5108" max="5108" width="8.6640625" style="5" customWidth="1"/>
    <col min="5109" max="5109" width="9.109375" style="5" customWidth="1"/>
    <col min="5110" max="5110" width="43.6640625" style="5" customWidth="1"/>
    <col min="5111" max="5111" width="9.109375" style="5" customWidth="1"/>
    <col min="5112" max="5363" width="8.6640625" style="5"/>
    <col min="5364" max="5364" width="8.6640625" style="5" customWidth="1"/>
    <col min="5365" max="5365" width="9.109375" style="5" customWidth="1"/>
    <col min="5366" max="5366" width="43.6640625" style="5" customWidth="1"/>
    <col min="5367" max="5367" width="9.109375" style="5" customWidth="1"/>
    <col min="5368" max="5619" width="8.6640625" style="5"/>
    <col min="5620" max="5620" width="8.6640625" style="5" customWidth="1"/>
    <col min="5621" max="5621" width="9.109375" style="5" customWidth="1"/>
    <col min="5622" max="5622" width="43.6640625" style="5" customWidth="1"/>
    <col min="5623" max="5623" width="9.109375" style="5" customWidth="1"/>
    <col min="5624" max="5875" width="8.6640625" style="5"/>
    <col min="5876" max="5876" width="8.6640625" style="5" customWidth="1"/>
    <col min="5877" max="5877" width="9.109375" style="5" customWidth="1"/>
    <col min="5878" max="5878" width="43.6640625" style="5" customWidth="1"/>
    <col min="5879" max="5879" width="9.109375" style="5" customWidth="1"/>
    <col min="5880" max="6131" width="8.6640625" style="5"/>
    <col min="6132" max="6132" width="8.6640625" style="5" customWidth="1"/>
    <col min="6133" max="6133" width="9.109375" style="5" customWidth="1"/>
    <col min="6134" max="6134" width="43.6640625" style="5" customWidth="1"/>
    <col min="6135" max="6135" width="9.109375" style="5" customWidth="1"/>
    <col min="6136" max="6387" width="8.6640625" style="5"/>
    <col min="6388" max="6388" width="8.6640625" style="5" customWidth="1"/>
    <col min="6389" max="6389" width="9.109375" style="5" customWidth="1"/>
    <col min="6390" max="6390" width="43.6640625" style="5" customWidth="1"/>
    <col min="6391" max="6391" width="9.109375" style="5" customWidth="1"/>
    <col min="6392" max="6643" width="8.6640625" style="5"/>
    <col min="6644" max="6644" width="8.6640625" style="5" customWidth="1"/>
    <col min="6645" max="6645" width="9.109375" style="5" customWidth="1"/>
    <col min="6646" max="6646" width="43.6640625" style="5" customWidth="1"/>
    <col min="6647" max="6647" width="9.109375" style="5" customWidth="1"/>
    <col min="6648" max="6899" width="8.6640625" style="5"/>
    <col min="6900" max="6900" width="8.6640625" style="5" customWidth="1"/>
    <col min="6901" max="6901" width="9.109375" style="5" customWidth="1"/>
    <col min="6902" max="6902" width="43.6640625" style="5" customWidth="1"/>
    <col min="6903" max="6903" width="9.109375" style="5" customWidth="1"/>
    <col min="6904" max="7155" width="8.6640625" style="5"/>
    <col min="7156" max="7156" width="8.6640625" style="5" customWidth="1"/>
    <col min="7157" max="7157" width="9.109375" style="5" customWidth="1"/>
    <col min="7158" max="7158" width="43.6640625" style="5" customWidth="1"/>
    <col min="7159" max="7159" width="9.109375" style="5" customWidth="1"/>
    <col min="7160" max="7411" width="8.6640625" style="5"/>
    <col min="7412" max="7412" width="8.6640625" style="5" customWidth="1"/>
    <col min="7413" max="7413" width="9.109375" style="5" customWidth="1"/>
    <col min="7414" max="7414" width="43.6640625" style="5" customWidth="1"/>
    <col min="7415" max="7415" width="9.109375" style="5" customWidth="1"/>
    <col min="7416" max="7667" width="8.6640625" style="5"/>
    <col min="7668" max="7668" width="8.6640625" style="5" customWidth="1"/>
    <col min="7669" max="7669" width="9.109375" style="5" customWidth="1"/>
    <col min="7670" max="7670" width="43.6640625" style="5" customWidth="1"/>
    <col min="7671" max="7671" width="9.109375" style="5" customWidth="1"/>
    <col min="7672" max="7923" width="8.6640625" style="5"/>
    <col min="7924" max="7924" width="8.6640625" style="5" customWidth="1"/>
    <col min="7925" max="7925" width="9.109375" style="5" customWidth="1"/>
    <col min="7926" max="7926" width="43.6640625" style="5" customWidth="1"/>
    <col min="7927" max="7927" width="9.109375" style="5" customWidth="1"/>
    <col min="7928" max="8179" width="8.6640625" style="5"/>
    <col min="8180" max="8180" width="8.6640625" style="5" customWidth="1"/>
    <col min="8181" max="8181" width="9.109375" style="5" customWidth="1"/>
    <col min="8182" max="8182" width="43.6640625" style="5" customWidth="1"/>
    <col min="8183" max="8183" width="9.109375" style="5" customWidth="1"/>
    <col min="8184" max="8435" width="8.6640625" style="5"/>
    <col min="8436" max="8436" width="8.6640625" style="5" customWidth="1"/>
    <col min="8437" max="8437" width="9.109375" style="5" customWidth="1"/>
    <col min="8438" max="8438" width="43.6640625" style="5" customWidth="1"/>
    <col min="8439" max="8439" width="9.109375" style="5" customWidth="1"/>
    <col min="8440" max="8691" width="8.6640625" style="5"/>
    <col min="8692" max="8692" width="8.6640625" style="5" customWidth="1"/>
    <col min="8693" max="8693" width="9.109375" style="5" customWidth="1"/>
    <col min="8694" max="8694" width="43.6640625" style="5" customWidth="1"/>
    <col min="8695" max="8695" width="9.109375" style="5" customWidth="1"/>
    <col min="8696" max="8947" width="8.6640625" style="5"/>
    <col min="8948" max="8948" width="8.6640625" style="5" customWidth="1"/>
    <col min="8949" max="8949" width="9.109375" style="5" customWidth="1"/>
    <col min="8950" max="8950" width="43.6640625" style="5" customWidth="1"/>
    <col min="8951" max="8951" width="9.109375" style="5" customWidth="1"/>
    <col min="8952" max="9203" width="8.6640625" style="5"/>
    <col min="9204" max="9204" width="8.6640625" style="5" customWidth="1"/>
    <col min="9205" max="9205" width="9.109375" style="5" customWidth="1"/>
    <col min="9206" max="9206" width="43.6640625" style="5" customWidth="1"/>
    <col min="9207" max="9207" width="9.109375" style="5" customWidth="1"/>
    <col min="9208" max="9459" width="8.6640625" style="5"/>
    <col min="9460" max="9460" width="8.6640625" style="5" customWidth="1"/>
    <col min="9461" max="9461" width="9.109375" style="5" customWidth="1"/>
    <col min="9462" max="9462" width="43.6640625" style="5" customWidth="1"/>
    <col min="9463" max="9463" width="9.109375" style="5" customWidth="1"/>
    <col min="9464" max="9715" width="8.6640625" style="5"/>
    <col min="9716" max="9716" width="8.6640625" style="5" customWidth="1"/>
    <col min="9717" max="9717" width="9.109375" style="5" customWidth="1"/>
    <col min="9718" max="9718" width="43.6640625" style="5" customWidth="1"/>
    <col min="9719" max="9719" width="9.109375" style="5" customWidth="1"/>
    <col min="9720" max="9971" width="8.6640625" style="5"/>
    <col min="9972" max="9972" width="8.6640625" style="5" customWidth="1"/>
    <col min="9973" max="9973" width="9.109375" style="5" customWidth="1"/>
    <col min="9974" max="9974" width="43.6640625" style="5" customWidth="1"/>
    <col min="9975" max="9975" width="9.109375" style="5" customWidth="1"/>
    <col min="9976" max="10227" width="8.6640625" style="5"/>
    <col min="10228" max="10228" width="8.6640625" style="5" customWidth="1"/>
    <col min="10229" max="10229" width="9.109375" style="5" customWidth="1"/>
    <col min="10230" max="10230" width="43.6640625" style="5" customWidth="1"/>
    <col min="10231" max="10231" width="9.109375" style="5" customWidth="1"/>
    <col min="10232" max="10483" width="8.6640625" style="5"/>
    <col min="10484" max="10484" width="8.6640625" style="5" customWidth="1"/>
    <col min="10485" max="10485" width="9.109375" style="5" customWidth="1"/>
    <col min="10486" max="10486" width="43.6640625" style="5" customWidth="1"/>
    <col min="10487" max="10487" width="9.109375" style="5" customWidth="1"/>
    <col min="10488" max="10739" width="8.6640625" style="5"/>
    <col min="10740" max="10740" width="8.6640625" style="5" customWidth="1"/>
    <col min="10741" max="10741" width="9.109375" style="5" customWidth="1"/>
    <col min="10742" max="10742" width="43.6640625" style="5" customWidth="1"/>
    <col min="10743" max="10743" width="9.109375" style="5" customWidth="1"/>
    <col min="10744" max="10995" width="8.6640625" style="5"/>
    <col min="10996" max="10996" width="8.6640625" style="5" customWidth="1"/>
    <col min="10997" max="10997" width="9.109375" style="5" customWidth="1"/>
    <col min="10998" max="10998" width="43.6640625" style="5" customWidth="1"/>
    <col min="10999" max="10999" width="9.109375" style="5" customWidth="1"/>
    <col min="11000" max="11251" width="8.6640625" style="5"/>
    <col min="11252" max="11252" width="8.6640625" style="5" customWidth="1"/>
    <col min="11253" max="11253" width="9.109375" style="5" customWidth="1"/>
    <col min="11254" max="11254" width="43.6640625" style="5" customWidth="1"/>
    <col min="11255" max="11255" width="9.109375" style="5" customWidth="1"/>
    <col min="11256" max="11507" width="8.6640625" style="5"/>
    <col min="11508" max="11508" width="8.6640625" style="5" customWidth="1"/>
    <col min="11509" max="11509" width="9.109375" style="5" customWidth="1"/>
    <col min="11510" max="11510" width="43.6640625" style="5" customWidth="1"/>
    <col min="11511" max="11511" width="9.109375" style="5" customWidth="1"/>
    <col min="11512" max="11763" width="8.6640625" style="5"/>
    <col min="11764" max="11764" width="8.6640625" style="5" customWidth="1"/>
    <col min="11765" max="11765" width="9.109375" style="5" customWidth="1"/>
    <col min="11766" max="11766" width="43.6640625" style="5" customWidth="1"/>
    <col min="11767" max="11767" width="9.109375" style="5" customWidth="1"/>
    <col min="11768" max="12019" width="8.6640625" style="5"/>
    <col min="12020" max="12020" width="8.6640625" style="5" customWidth="1"/>
    <col min="12021" max="12021" width="9.109375" style="5" customWidth="1"/>
    <col min="12022" max="12022" width="43.6640625" style="5" customWidth="1"/>
    <col min="12023" max="12023" width="9.109375" style="5" customWidth="1"/>
    <col min="12024" max="12275" width="8.6640625" style="5"/>
    <col min="12276" max="12276" width="8.6640625" style="5" customWidth="1"/>
    <col min="12277" max="12277" width="9.109375" style="5" customWidth="1"/>
    <col min="12278" max="12278" width="43.6640625" style="5" customWidth="1"/>
    <col min="12279" max="12279" width="9.109375" style="5" customWidth="1"/>
    <col min="12280" max="12531" width="8.6640625" style="5"/>
    <col min="12532" max="12532" width="8.6640625" style="5" customWidth="1"/>
    <col min="12533" max="12533" width="9.109375" style="5" customWidth="1"/>
    <col min="12534" max="12534" width="43.6640625" style="5" customWidth="1"/>
    <col min="12535" max="12535" width="9.109375" style="5" customWidth="1"/>
    <col min="12536" max="12787" width="8.6640625" style="5"/>
    <col min="12788" max="12788" width="8.6640625" style="5" customWidth="1"/>
    <col min="12789" max="12789" width="9.109375" style="5" customWidth="1"/>
    <col min="12790" max="12790" width="43.6640625" style="5" customWidth="1"/>
    <col min="12791" max="12791" width="9.109375" style="5" customWidth="1"/>
    <col min="12792" max="13043" width="8.6640625" style="5"/>
    <col min="13044" max="13044" width="8.6640625" style="5" customWidth="1"/>
    <col min="13045" max="13045" width="9.109375" style="5" customWidth="1"/>
    <col min="13046" max="13046" width="43.6640625" style="5" customWidth="1"/>
    <col min="13047" max="13047" width="9.109375" style="5" customWidth="1"/>
    <col min="13048" max="13299" width="8.6640625" style="5"/>
    <col min="13300" max="13300" width="8.6640625" style="5" customWidth="1"/>
    <col min="13301" max="13301" width="9.109375" style="5" customWidth="1"/>
    <col min="13302" max="13302" width="43.6640625" style="5" customWidth="1"/>
    <col min="13303" max="13303" width="9.109375" style="5" customWidth="1"/>
    <col min="13304" max="13555" width="8.6640625" style="5"/>
    <col min="13556" max="13556" width="8.6640625" style="5" customWidth="1"/>
    <col min="13557" max="13557" width="9.109375" style="5" customWidth="1"/>
    <col min="13558" max="13558" width="43.6640625" style="5" customWidth="1"/>
    <col min="13559" max="13559" width="9.109375" style="5" customWidth="1"/>
    <col min="13560" max="13811" width="8.6640625" style="5"/>
    <col min="13812" max="13812" width="8.6640625" style="5" customWidth="1"/>
    <col min="13813" max="13813" width="9.109375" style="5" customWidth="1"/>
    <col min="13814" max="13814" width="43.6640625" style="5" customWidth="1"/>
    <col min="13815" max="13815" width="9.109375" style="5" customWidth="1"/>
    <col min="13816" max="14067" width="8.6640625" style="5"/>
    <col min="14068" max="14068" width="8.6640625" style="5" customWidth="1"/>
    <col min="14069" max="14069" width="9.109375" style="5" customWidth="1"/>
    <col min="14070" max="14070" width="43.6640625" style="5" customWidth="1"/>
    <col min="14071" max="14071" width="9.109375" style="5" customWidth="1"/>
    <col min="14072" max="14323" width="8.6640625" style="5"/>
    <col min="14324" max="14324" width="8.6640625" style="5" customWidth="1"/>
    <col min="14325" max="14325" width="9.109375" style="5" customWidth="1"/>
    <col min="14326" max="14326" width="43.6640625" style="5" customWidth="1"/>
    <col min="14327" max="14327" width="9.109375" style="5" customWidth="1"/>
    <col min="14328" max="14579" width="8.6640625" style="5"/>
    <col min="14580" max="14580" width="8.6640625" style="5" customWidth="1"/>
    <col min="14581" max="14581" width="9.109375" style="5" customWidth="1"/>
    <col min="14582" max="14582" width="43.6640625" style="5" customWidth="1"/>
    <col min="14583" max="14583" width="9.109375" style="5" customWidth="1"/>
    <col min="14584" max="14835" width="8.6640625" style="5"/>
    <col min="14836" max="14836" width="8.6640625" style="5" customWidth="1"/>
    <col min="14837" max="14837" width="9.109375" style="5" customWidth="1"/>
    <col min="14838" max="14838" width="43.6640625" style="5" customWidth="1"/>
    <col min="14839" max="14839" width="9.109375" style="5" customWidth="1"/>
    <col min="14840" max="15091" width="8.6640625" style="5"/>
    <col min="15092" max="15092" width="8.6640625" style="5" customWidth="1"/>
    <col min="15093" max="15093" width="9.109375" style="5" customWidth="1"/>
    <col min="15094" max="15094" width="43.6640625" style="5" customWidth="1"/>
    <col min="15095" max="15095" width="9.109375" style="5" customWidth="1"/>
    <col min="15096" max="15347" width="8.6640625" style="5"/>
    <col min="15348" max="15348" width="8.6640625" style="5" customWidth="1"/>
    <col min="15349" max="15349" width="9.109375" style="5" customWidth="1"/>
    <col min="15350" max="15350" width="43.6640625" style="5" customWidth="1"/>
    <col min="15351" max="15351" width="9.109375" style="5" customWidth="1"/>
    <col min="15352" max="15603" width="8.6640625" style="5"/>
    <col min="15604" max="15604" width="8.6640625" style="5" customWidth="1"/>
    <col min="15605" max="15605" width="9.109375" style="5" customWidth="1"/>
    <col min="15606" max="15606" width="43.6640625" style="5" customWidth="1"/>
    <col min="15607" max="15607" width="9.109375" style="5" customWidth="1"/>
    <col min="15608" max="15859" width="8.6640625" style="5"/>
    <col min="15860" max="15860" width="8.6640625" style="5" customWidth="1"/>
    <col min="15861" max="15861" width="9.109375" style="5" customWidth="1"/>
    <col min="15862" max="15862" width="43.6640625" style="5" customWidth="1"/>
    <col min="15863" max="15863" width="9.109375" style="5" customWidth="1"/>
    <col min="15864" max="16115" width="8.6640625" style="5"/>
    <col min="16116" max="16116" width="8.6640625" style="5" customWidth="1"/>
    <col min="16117" max="16117" width="9.109375" style="5" customWidth="1"/>
    <col min="16118" max="16118" width="43.6640625" style="5" customWidth="1"/>
    <col min="16119" max="16119" width="9.109375" style="5" customWidth="1"/>
    <col min="16120" max="16384" width="8.6640625" style="5"/>
  </cols>
  <sheetData>
    <row r="2" spans="2:7" x14ac:dyDescent="0.3">
      <c r="B2" s="38" t="s">
        <v>581</v>
      </c>
      <c r="C2" s="38"/>
      <c r="D2" s="38"/>
      <c r="E2" s="38"/>
    </row>
    <row r="3" spans="2:7" ht="35.25" customHeight="1" x14ac:dyDescent="0.25">
      <c r="C3" s="34" t="s">
        <v>448</v>
      </c>
    </row>
    <row r="4" spans="2:7" ht="18.75" customHeight="1" x14ac:dyDescent="0.3">
      <c r="B4" s="43" t="s">
        <v>501</v>
      </c>
      <c r="C4" s="43"/>
      <c r="D4" s="43"/>
      <c r="E4" s="37"/>
    </row>
    <row r="5" spans="2:7" ht="41.4" x14ac:dyDescent="0.3">
      <c r="D5" s="11" t="s">
        <v>242</v>
      </c>
      <c r="E5" s="11" t="s">
        <v>411</v>
      </c>
    </row>
    <row r="6" spans="2:7" ht="15.6" customHeight="1" thickBot="1" x14ac:dyDescent="0.35">
      <c r="B6" s="41" t="s">
        <v>449</v>
      </c>
      <c r="C6" s="42"/>
      <c r="D6" s="42"/>
      <c r="E6" s="42"/>
      <c r="G6" s="13" t="s">
        <v>409</v>
      </c>
    </row>
    <row r="7" spans="2:7" ht="15" thickBot="1" x14ac:dyDescent="0.35">
      <c r="B7" s="8" t="s">
        <v>35</v>
      </c>
      <c r="C7" s="9" t="s">
        <v>1</v>
      </c>
      <c r="D7" s="29">
        <v>0</v>
      </c>
      <c r="E7" s="12" t="s">
        <v>410</v>
      </c>
      <c r="G7" s="13" t="s">
        <v>410</v>
      </c>
    </row>
    <row r="8" spans="2:7" ht="15" thickBot="1" x14ac:dyDescent="0.35">
      <c r="B8" s="8" t="s">
        <v>36</v>
      </c>
      <c r="C8" s="9" t="s">
        <v>2</v>
      </c>
      <c r="D8" s="29">
        <v>0</v>
      </c>
      <c r="E8" s="12" t="s">
        <v>410</v>
      </c>
    </row>
    <row r="9" spans="2:7" ht="15" thickBot="1" x14ac:dyDescent="0.35">
      <c r="B9" s="8" t="s">
        <v>37</v>
      </c>
      <c r="C9" s="9" t="s">
        <v>3</v>
      </c>
      <c r="D9" s="29">
        <v>0</v>
      </c>
      <c r="E9" s="12" t="s">
        <v>410</v>
      </c>
    </row>
    <row r="10" spans="2:7" ht="15" thickBot="1" x14ac:dyDescent="0.35">
      <c r="B10" s="41" t="s">
        <v>455</v>
      </c>
      <c r="C10" s="42"/>
      <c r="D10" s="42"/>
      <c r="E10" s="42"/>
    </row>
    <row r="11" spans="2:7" ht="15" thickBot="1" x14ac:dyDescent="0.35">
      <c r="B11" s="8" t="s">
        <v>38</v>
      </c>
      <c r="C11" s="9" t="s">
        <v>450</v>
      </c>
      <c r="D11" s="30">
        <v>0</v>
      </c>
      <c r="E11" s="12" t="s">
        <v>410</v>
      </c>
    </row>
    <row r="12" spans="2:7" ht="15" thickBot="1" x14ac:dyDescent="0.35">
      <c r="B12" s="8" t="s">
        <v>39</v>
      </c>
      <c r="C12" s="9" t="s">
        <v>7</v>
      </c>
      <c r="D12" s="30">
        <v>0</v>
      </c>
      <c r="E12" s="12" t="s">
        <v>410</v>
      </c>
    </row>
    <row r="13" spans="2:7" ht="15" thickBot="1" x14ac:dyDescent="0.35">
      <c r="B13" s="8" t="s">
        <v>40</v>
      </c>
      <c r="C13" s="9" t="s">
        <v>23</v>
      </c>
      <c r="D13" s="30">
        <v>0</v>
      </c>
      <c r="E13" s="12" t="s">
        <v>410</v>
      </c>
    </row>
    <row r="14" spans="2:7" ht="15" thickBot="1" x14ac:dyDescent="0.35">
      <c r="B14" s="8" t="s">
        <v>41</v>
      </c>
      <c r="C14" s="9" t="s">
        <v>451</v>
      </c>
      <c r="D14" s="30">
        <v>0</v>
      </c>
      <c r="E14" s="12" t="s">
        <v>410</v>
      </c>
    </row>
    <row r="15" spans="2:7" ht="15" thickBot="1" x14ac:dyDescent="0.35">
      <c r="B15" s="8" t="s">
        <v>42</v>
      </c>
      <c r="C15" s="9" t="s">
        <v>34</v>
      </c>
      <c r="D15" s="30">
        <v>0</v>
      </c>
      <c r="E15" s="12" t="s">
        <v>410</v>
      </c>
    </row>
    <row r="16" spans="2:7" ht="15" thickBot="1" x14ac:dyDescent="0.35">
      <c r="B16" s="8" t="s">
        <v>43</v>
      </c>
      <c r="C16" s="9" t="s">
        <v>452</v>
      </c>
      <c r="D16" s="30">
        <v>0</v>
      </c>
      <c r="E16" s="12" t="s">
        <v>410</v>
      </c>
    </row>
    <row r="17" spans="2:5" ht="15" thickBot="1" x14ac:dyDescent="0.35">
      <c r="B17" s="8" t="s">
        <v>44</v>
      </c>
      <c r="C17" s="9" t="s">
        <v>175</v>
      </c>
      <c r="D17" s="30">
        <v>0</v>
      </c>
      <c r="E17" s="12" t="s">
        <v>410</v>
      </c>
    </row>
    <row r="18" spans="2:5" ht="15" thickBot="1" x14ac:dyDescent="0.35">
      <c r="B18" s="8" t="s">
        <v>45</v>
      </c>
      <c r="C18" s="9" t="s">
        <v>453</v>
      </c>
      <c r="D18" s="30">
        <v>0</v>
      </c>
      <c r="E18" s="12" t="s">
        <v>410</v>
      </c>
    </row>
    <row r="19" spans="2:5" ht="15" thickBot="1" x14ac:dyDescent="0.35">
      <c r="B19" s="8" t="s">
        <v>46</v>
      </c>
      <c r="C19" s="9" t="s">
        <v>454</v>
      </c>
      <c r="D19" s="30">
        <v>0</v>
      </c>
      <c r="E19" s="12" t="s">
        <v>410</v>
      </c>
    </row>
    <row r="20" spans="2:5" ht="15" thickBot="1" x14ac:dyDescent="0.35">
      <c r="B20" s="41" t="s">
        <v>456</v>
      </c>
      <c r="C20" s="42"/>
      <c r="D20" s="42"/>
      <c r="E20" s="42"/>
    </row>
    <row r="21" spans="2:5" ht="15" thickBot="1" x14ac:dyDescent="0.35">
      <c r="B21" s="8" t="s">
        <v>574</v>
      </c>
      <c r="C21" s="9" t="s">
        <v>27</v>
      </c>
      <c r="D21" s="30">
        <v>0</v>
      </c>
      <c r="E21" s="12" t="s">
        <v>410</v>
      </c>
    </row>
    <row r="22" spans="2:5" ht="15" thickBot="1" x14ac:dyDescent="0.35">
      <c r="B22" s="8" t="s">
        <v>575</v>
      </c>
      <c r="C22" s="9" t="s">
        <v>16</v>
      </c>
      <c r="D22" s="30">
        <v>0</v>
      </c>
      <c r="E22" s="12" t="s">
        <v>410</v>
      </c>
    </row>
    <row r="23" spans="2:5" ht="15" thickBot="1" x14ac:dyDescent="0.35">
      <c r="B23" s="8" t="s">
        <v>576</v>
      </c>
      <c r="C23" s="9" t="s">
        <v>14</v>
      </c>
      <c r="D23" s="30">
        <v>0</v>
      </c>
      <c r="E23" s="12" t="s">
        <v>410</v>
      </c>
    </row>
    <row r="24" spans="2:5" ht="15" thickBot="1" x14ac:dyDescent="0.35">
      <c r="B24" s="8" t="s">
        <v>577</v>
      </c>
      <c r="C24" s="9" t="s">
        <v>18</v>
      </c>
      <c r="D24" s="30">
        <v>0</v>
      </c>
      <c r="E24" s="12" t="s">
        <v>410</v>
      </c>
    </row>
    <row r="25" spans="2:5" ht="15" thickBot="1" x14ac:dyDescent="0.35">
      <c r="B25" s="8" t="s">
        <v>578</v>
      </c>
      <c r="C25" s="9" t="s">
        <v>183</v>
      </c>
      <c r="D25" s="30">
        <v>0</v>
      </c>
      <c r="E25" s="12" t="s">
        <v>410</v>
      </c>
    </row>
    <row r="26" spans="2:5" ht="15" thickBot="1" x14ac:dyDescent="0.35">
      <c r="B26" s="8" t="s">
        <v>47</v>
      </c>
      <c r="C26" s="9" t="s">
        <v>20</v>
      </c>
      <c r="D26" s="30">
        <v>0</v>
      </c>
      <c r="E26" s="12" t="s">
        <v>410</v>
      </c>
    </row>
    <row r="27" spans="2:5" ht="15" thickBot="1" x14ac:dyDescent="0.35">
      <c r="B27" s="8" t="s">
        <v>48</v>
      </c>
      <c r="C27" s="9" t="s">
        <v>32</v>
      </c>
      <c r="D27" s="30">
        <v>0</v>
      </c>
      <c r="E27" s="12" t="s">
        <v>410</v>
      </c>
    </row>
    <row r="28" spans="2:5" ht="15" thickBot="1" x14ac:dyDescent="0.35">
      <c r="B28" s="8" t="s">
        <v>49</v>
      </c>
      <c r="C28" s="9" t="s">
        <v>457</v>
      </c>
      <c r="D28" s="30">
        <v>0</v>
      </c>
      <c r="E28" s="12" t="s">
        <v>410</v>
      </c>
    </row>
    <row r="29" spans="2:5" ht="15" thickBot="1" x14ac:dyDescent="0.35">
      <c r="B29" s="8" t="s">
        <v>50</v>
      </c>
      <c r="C29" s="9" t="s">
        <v>458</v>
      </c>
      <c r="D29" s="30">
        <v>0</v>
      </c>
      <c r="E29" s="12" t="s">
        <v>410</v>
      </c>
    </row>
    <row r="30" spans="2:5" ht="15" thickBot="1" x14ac:dyDescent="0.35">
      <c r="B30" s="8" t="s">
        <v>51</v>
      </c>
      <c r="C30" s="9" t="s">
        <v>21</v>
      </c>
      <c r="D30" s="30">
        <v>0</v>
      </c>
      <c r="E30" s="12" t="s">
        <v>410</v>
      </c>
    </row>
    <row r="31" spans="2:5" ht="15" thickBot="1" x14ac:dyDescent="0.35">
      <c r="B31" s="8" t="s">
        <v>52</v>
      </c>
      <c r="C31" s="9" t="s">
        <v>459</v>
      </c>
      <c r="D31" s="30">
        <v>0</v>
      </c>
      <c r="E31" s="12" t="s">
        <v>410</v>
      </c>
    </row>
    <row r="32" spans="2:5" ht="15" thickBot="1" x14ac:dyDescent="0.35">
      <c r="B32" s="8" t="s">
        <v>53</v>
      </c>
      <c r="C32" s="9" t="s">
        <v>460</v>
      </c>
      <c r="D32" s="30">
        <v>0</v>
      </c>
      <c r="E32" s="12" t="s">
        <v>410</v>
      </c>
    </row>
    <row r="33" spans="2:5" ht="15" thickBot="1" x14ac:dyDescent="0.35">
      <c r="B33" s="8" t="s">
        <v>54</v>
      </c>
      <c r="C33" s="9" t="s">
        <v>461</v>
      </c>
      <c r="D33" s="30">
        <v>0</v>
      </c>
      <c r="E33" s="12" t="s">
        <v>410</v>
      </c>
    </row>
    <row r="34" spans="2:5" ht="15" thickBot="1" x14ac:dyDescent="0.35">
      <c r="B34" s="8" t="s">
        <v>55</v>
      </c>
      <c r="C34" s="9" t="s">
        <v>462</v>
      </c>
      <c r="D34" s="30">
        <v>0</v>
      </c>
      <c r="E34" s="12" t="s">
        <v>410</v>
      </c>
    </row>
    <row r="35" spans="2:5" ht="15" thickBot="1" x14ac:dyDescent="0.35">
      <c r="B35" s="8" t="s">
        <v>56</v>
      </c>
      <c r="C35" s="9" t="s">
        <v>463</v>
      </c>
      <c r="D35" s="30">
        <v>0</v>
      </c>
      <c r="E35" s="12" t="s">
        <v>410</v>
      </c>
    </row>
    <row r="36" spans="2:5" ht="15" thickBot="1" x14ac:dyDescent="0.35">
      <c r="B36" s="8" t="s">
        <v>57</v>
      </c>
      <c r="C36" s="10" t="s">
        <v>417</v>
      </c>
      <c r="D36" s="30">
        <v>0</v>
      </c>
      <c r="E36" s="12" t="s">
        <v>410</v>
      </c>
    </row>
    <row r="40" spans="2:5" x14ac:dyDescent="0.3">
      <c r="B40" s="40" t="s">
        <v>502</v>
      </c>
      <c r="C40" s="40"/>
      <c r="D40" s="40"/>
      <c r="E40" s="40"/>
    </row>
    <row r="41" spans="2:5" ht="42" thickBot="1" x14ac:dyDescent="0.35">
      <c r="D41" s="11" t="s">
        <v>242</v>
      </c>
      <c r="E41" s="11" t="s">
        <v>411</v>
      </c>
    </row>
    <row r="42" spans="2:5" ht="15" thickBot="1" x14ac:dyDescent="0.35">
      <c r="B42" s="39" t="s">
        <v>0</v>
      </c>
      <c r="C42" s="39"/>
      <c r="D42" s="39"/>
    </row>
    <row r="43" spans="2:5" ht="15" thickBot="1" x14ac:dyDescent="0.35">
      <c r="B43" s="8" t="s">
        <v>582</v>
      </c>
      <c r="C43" s="9" t="s">
        <v>503</v>
      </c>
      <c r="D43" s="29">
        <v>0</v>
      </c>
      <c r="E43" s="12" t="s">
        <v>410</v>
      </c>
    </row>
    <row r="44" spans="2:5" ht="15" thickBot="1" x14ac:dyDescent="0.35">
      <c r="B44" s="8" t="s">
        <v>583</v>
      </c>
      <c r="C44" s="9" t="s">
        <v>504</v>
      </c>
      <c r="D44" s="29">
        <v>0</v>
      </c>
      <c r="E44" s="12" t="s">
        <v>410</v>
      </c>
    </row>
    <row r="45" spans="2:5" ht="15" thickBot="1" x14ac:dyDescent="0.35">
      <c r="B45" s="8" t="s">
        <v>584</v>
      </c>
      <c r="C45" s="9" t="s">
        <v>505</v>
      </c>
      <c r="D45" s="29">
        <v>0</v>
      </c>
      <c r="E45" s="12" t="s">
        <v>410</v>
      </c>
    </row>
    <row r="46" spans="2:5" ht="15" thickBot="1" x14ac:dyDescent="0.35">
      <c r="B46" s="8" t="s">
        <v>585</v>
      </c>
      <c r="C46" s="9" t="s">
        <v>506</v>
      </c>
      <c r="D46" s="30">
        <v>0</v>
      </c>
      <c r="E46" s="12" t="s">
        <v>410</v>
      </c>
    </row>
    <row r="47" spans="2:5" ht="15" thickBot="1" x14ac:dyDescent="0.35">
      <c r="B47" s="8" t="s">
        <v>586</v>
      </c>
      <c r="C47" s="9" t="s">
        <v>507</v>
      </c>
      <c r="D47" s="30">
        <v>0</v>
      </c>
      <c r="E47" s="12" t="s">
        <v>410</v>
      </c>
    </row>
    <row r="48" spans="2:5" ht="15" thickBot="1" x14ac:dyDescent="0.35">
      <c r="B48" s="8" t="s">
        <v>587</v>
      </c>
      <c r="C48" s="9" t="s">
        <v>508</v>
      </c>
      <c r="D48" s="30">
        <v>0</v>
      </c>
      <c r="E48" s="12" t="s">
        <v>410</v>
      </c>
    </row>
    <row r="49" spans="2:5" ht="15" thickBot="1" x14ac:dyDescent="0.35">
      <c r="B49" s="8" t="s">
        <v>588</v>
      </c>
      <c r="C49" s="9" t="s">
        <v>509</v>
      </c>
      <c r="D49" s="30">
        <v>0</v>
      </c>
      <c r="E49" s="12" t="s">
        <v>410</v>
      </c>
    </row>
    <row r="50" spans="2:5" ht="15" thickBot="1" x14ac:dyDescent="0.35">
      <c r="B50" s="8" t="s">
        <v>589</v>
      </c>
      <c r="C50" s="9" t="s">
        <v>510</v>
      </c>
      <c r="D50" s="30">
        <v>0</v>
      </c>
      <c r="E50" s="12" t="s">
        <v>410</v>
      </c>
    </row>
    <row r="51" spans="2:5" ht="15" thickBot="1" x14ac:dyDescent="0.35">
      <c r="B51" s="8" t="s">
        <v>590</v>
      </c>
      <c r="C51" s="9" t="s">
        <v>511</v>
      </c>
      <c r="D51" s="30">
        <v>0</v>
      </c>
      <c r="E51" s="12" t="s">
        <v>410</v>
      </c>
    </row>
    <row r="52" spans="2:5" ht="15" thickBot="1" x14ac:dyDescent="0.35">
      <c r="B52" s="8" t="s">
        <v>591</v>
      </c>
      <c r="C52" s="9" t="s">
        <v>512</v>
      </c>
      <c r="D52" s="30">
        <v>0</v>
      </c>
      <c r="E52" s="12" t="s">
        <v>410</v>
      </c>
    </row>
    <row r="53" spans="2:5" ht="15" thickBot="1" x14ac:dyDescent="0.35">
      <c r="B53" s="8" t="s">
        <v>592</v>
      </c>
      <c r="C53" s="9" t="s">
        <v>513</v>
      </c>
      <c r="D53" s="30">
        <v>0</v>
      </c>
      <c r="E53" s="12" t="s">
        <v>410</v>
      </c>
    </row>
    <row r="54" spans="2:5" ht="15" thickBot="1" x14ac:dyDescent="0.35">
      <c r="B54" s="8" t="s">
        <v>593</v>
      </c>
      <c r="C54" s="9" t="s">
        <v>474</v>
      </c>
      <c r="D54" s="30">
        <v>0</v>
      </c>
      <c r="E54" s="12" t="s">
        <v>410</v>
      </c>
    </row>
    <row r="55" spans="2:5" ht="15" thickBot="1" x14ac:dyDescent="0.35">
      <c r="B55" s="8" t="s">
        <v>594</v>
      </c>
      <c r="C55" s="9" t="s">
        <v>417</v>
      </c>
      <c r="D55" s="30">
        <v>0</v>
      </c>
      <c r="E55" s="12" t="s">
        <v>410</v>
      </c>
    </row>
    <row r="56" spans="2:5" ht="15" thickBot="1" x14ac:dyDescent="0.35">
      <c r="B56" s="8" t="s">
        <v>595</v>
      </c>
      <c r="C56" s="9" t="s">
        <v>514</v>
      </c>
      <c r="D56" s="30">
        <v>0</v>
      </c>
      <c r="E56" s="12" t="s">
        <v>410</v>
      </c>
    </row>
    <row r="57" spans="2:5" ht="15" thickBot="1" x14ac:dyDescent="0.35">
      <c r="B57" s="8" t="s">
        <v>596</v>
      </c>
      <c r="C57" s="9" t="s">
        <v>192</v>
      </c>
      <c r="D57" s="30">
        <v>0</v>
      </c>
      <c r="E57" s="12" t="s">
        <v>410</v>
      </c>
    </row>
    <row r="58" spans="2:5" ht="15" thickBot="1" x14ac:dyDescent="0.35">
      <c r="B58" s="8" t="s">
        <v>597</v>
      </c>
      <c r="C58" s="9" t="s">
        <v>515</v>
      </c>
      <c r="D58" s="30">
        <v>0</v>
      </c>
      <c r="E58" s="12" t="s">
        <v>410</v>
      </c>
    </row>
    <row r="59" spans="2:5" ht="15" thickBot="1" x14ac:dyDescent="0.35">
      <c r="B59" s="8" t="s">
        <v>598</v>
      </c>
      <c r="C59" s="9" t="s">
        <v>72</v>
      </c>
      <c r="D59" s="30">
        <v>0</v>
      </c>
      <c r="E59" s="12" t="s">
        <v>410</v>
      </c>
    </row>
    <row r="60" spans="2:5" ht="15" thickBot="1" x14ac:dyDescent="0.35">
      <c r="B60" s="8" t="s">
        <v>599</v>
      </c>
      <c r="C60" s="9" t="s">
        <v>516</v>
      </c>
      <c r="D60" s="30">
        <v>0</v>
      </c>
      <c r="E60" s="12" t="s">
        <v>410</v>
      </c>
    </row>
    <row r="61" spans="2:5" ht="15" thickBot="1" x14ac:dyDescent="0.35">
      <c r="B61" s="8" t="s">
        <v>600</v>
      </c>
      <c r="C61" s="9" t="s">
        <v>13</v>
      </c>
      <c r="D61" s="30">
        <v>0</v>
      </c>
      <c r="E61" s="12" t="s">
        <v>410</v>
      </c>
    </row>
    <row r="62" spans="2:5" ht="15" thickBot="1" x14ac:dyDescent="0.35">
      <c r="B62" s="8" t="s">
        <v>601</v>
      </c>
      <c r="C62" s="9" t="s">
        <v>14</v>
      </c>
      <c r="D62" s="30">
        <v>0</v>
      </c>
      <c r="E62" s="12" t="s">
        <v>410</v>
      </c>
    </row>
    <row r="63" spans="2:5" ht="15" thickBot="1" x14ac:dyDescent="0.35">
      <c r="B63" s="8" t="s">
        <v>602</v>
      </c>
      <c r="C63" s="9" t="s">
        <v>517</v>
      </c>
      <c r="D63" s="30">
        <v>0</v>
      </c>
      <c r="E63" s="12" t="s">
        <v>410</v>
      </c>
    </row>
    <row r="64" spans="2:5" ht="15" thickBot="1" x14ac:dyDescent="0.35">
      <c r="B64" s="8" t="s">
        <v>603</v>
      </c>
      <c r="C64" s="9" t="s">
        <v>2</v>
      </c>
      <c r="D64" s="30">
        <v>0</v>
      </c>
      <c r="E64" s="12" t="s">
        <v>410</v>
      </c>
    </row>
    <row r="65" spans="2:5" ht="15" thickBot="1" x14ac:dyDescent="0.35">
      <c r="B65" s="8" t="s">
        <v>604</v>
      </c>
      <c r="C65" s="9" t="s">
        <v>477</v>
      </c>
      <c r="D65" s="30">
        <v>0</v>
      </c>
      <c r="E65" s="12" t="s">
        <v>410</v>
      </c>
    </row>
    <row r="66" spans="2:5" ht="15" thickBot="1" x14ac:dyDescent="0.35">
      <c r="B66" s="8" t="s">
        <v>605</v>
      </c>
      <c r="C66" s="9" t="s">
        <v>15</v>
      </c>
      <c r="D66" s="30">
        <v>0</v>
      </c>
      <c r="E66" s="12" t="s">
        <v>410</v>
      </c>
    </row>
    <row r="67" spans="2:5" ht="15" thickBot="1" x14ac:dyDescent="0.35">
      <c r="B67" s="8" t="s">
        <v>606</v>
      </c>
      <c r="C67" s="9" t="s">
        <v>464</v>
      </c>
      <c r="D67" s="30">
        <v>0</v>
      </c>
      <c r="E67" s="12" t="s">
        <v>410</v>
      </c>
    </row>
    <row r="68" spans="2:5" ht="15" thickBot="1" x14ac:dyDescent="0.35">
      <c r="B68" s="8" t="s">
        <v>607</v>
      </c>
      <c r="C68" s="9" t="s">
        <v>518</v>
      </c>
      <c r="D68" s="30">
        <v>0</v>
      </c>
      <c r="E68" s="12" t="s">
        <v>410</v>
      </c>
    </row>
    <row r="69" spans="2:5" ht="15" thickBot="1" x14ac:dyDescent="0.35">
      <c r="B69" s="8" t="s">
        <v>608</v>
      </c>
      <c r="C69" s="9" t="s">
        <v>519</v>
      </c>
      <c r="D69" s="30">
        <v>0</v>
      </c>
      <c r="E69" s="12" t="s">
        <v>410</v>
      </c>
    </row>
    <row r="70" spans="2:5" ht="15" thickBot="1" x14ac:dyDescent="0.35">
      <c r="B70" s="8" t="s">
        <v>609</v>
      </c>
      <c r="C70" s="9" t="s">
        <v>520</v>
      </c>
      <c r="D70" s="30">
        <v>0</v>
      </c>
      <c r="E70" s="12" t="s">
        <v>410</v>
      </c>
    </row>
    <row r="71" spans="2:5" ht="15" thickBot="1" x14ac:dyDescent="0.35">
      <c r="B71" s="8" t="s">
        <v>610</v>
      </c>
      <c r="C71" s="9" t="s">
        <v>521</v>
      </c>
      <c r="D71" s="30">
        <v>0</v>
      </c>
      <c r="E71" s="12" t="s">
        <v>410</v>
      </c>
    </row>
    <row r="72" spans="2:5" ht="15" thickBot="1" x14ac:dyDescent="0.35">
      <c r="B72" s="8" t="s">
        <v>611</v>
      </c>
      <c r="C72" s="9" t="s">
        <v>465</v>
      </c>
      <c r="D72" s="30">
        <v>0</v>
      </c>
      <c r="E72" s="12" t="s">
        <v>410</v>
      </c>
    </row>
    <row r="73" spans="2:5" ht="15" thickBot="1" x14ac:dyDescent="0.35">
      <c r="B73" s="8" t="s">
        <v>612</v>
      </c>
      <c r="C73" s="9" t="s">
        <v>16</v>
      </c>
      <c r="D73" s="30">
        <v>0</v>
      </c>
      <c r="E73" s="12" t="s">
        <v>410</v>
      </c>
    </row>
    <row r="74" spans="2:5" ht="15" thickBot="1" x14ac:dyDescent="0.35">
      <c r="B74" s="8" t="s">
        <v>613</v>
      </c>
      <c r="C74" s="9" t="s">
        <v>17</v>
      </c>
      <c r="D74" s="30">
        <v>0</v>
      </c>
      <c r="E74" s="12" t="s">
        <v>410</v>
      </c>
    </row>
    <row r="75" spans="2:5" ht="15" thickBot="1" x14ac:dyDescent="0.35">
      <c r="B75" s="8" t="s">
        <v>614</v>
      </c>
      <c r="C75" s="9" t="s">
        <v>498</v>
      </c>
      <c r="D75" s="30">
        <v>0</v>
      </c>
      <c r="E75" s="12" t="s">
        <v>410</v>
      </c>
    </row>
    <row r="76" spans="2:5" ht="15" thickBot="1" x14ac:dyDescent="0.35">
      <c r="B76" s="8" t="s">
        <v>615</v>
      </c>
      <c r="C76" s="9" t="s">
        <v>496</v>
      </c>
      <c r="D76" s="30">
        <v>0</v>
      </c>
      <c r="E76" s="12" t="s">
        <v>410</v>
      </c>
    </row>
    <row r="77" spans="2:5" ht="15" thickBot="1" x14ac:dyDescent="0.35">
      <c r="B77" s="8" t="s">
        <v>616</v>
      </c>
      <c r="C77" s="9" t="s">
        <v>18</v>
      </c>
      <c r="D77" s="30">
        <v>0</v>
      </c>
      <c r="E77" s="12" t="s">
        <v>410</v>
      </c>
    </row>
    <row r="78" spans="2:5" ht="15" thickBot="1" x14ac:dyDescent="0.35">
      <c r="B78" s="8" t="s">
        <v>617</v>
      </c>
      <c r="C78" s="9" t="s">
        <v>19</v>
      </c>
      <c r="D78" s="30">
        <v>0</v>
      </c>
      <c r="E78" s="12" t="s">
        <v>410</v>
      </c>
    </row>
    <row r="79" spans="2:5" ht="15" thickBot="1" x14ac:dyDescent="0.35">
      <c r="B79" s="8" t="s">
        <v>618</v>
      </c>
      <c r="C79" s="9" t="s">
        <v>522</v>
      </c>
      <c r="D79" s="30">
        <v>0</v>
      </c>
      <c r="E79" s="12" t="s">
        <v>410</v>
      </c>
    </row>
    <row r="80" spans="2:5" ht="15" thickBot="1" x14ac:dyDescent="0.35">
      <c r="B80" s="8" t="s">
        <v>619</v>
      </c>
      <c r="C80" s="9" t="s">
        <v>466</v>
      </c>
      <c r="D80" s="30">
        <v>0</v>
      </c>
      <c r="E80" s="12" t="s">
        <v>410</v>
      </c>
    </row>
    <row r="81" spans="2:5" ht="15" thickBot="1" x14ac:dyDescent="0.35">
      <c r="B81" s="8" t="s">
        <v>620</v>
      </c>
      <c r="C81" s="9" t="s">
        <v>523</v>
      </c>
      <c r="D81" s="30">
        <v>0</v>
      </c>
      <c r="E81" s="12" t="s">
        <v>410</v>
      </c>
    </row>
    <row r="82" spans="2:5" ht="15" thickBot="1" x14ac:dyDescent="0.35">
      <c r="B82" s="8" t="s">
        <v>621</v>
      </c>
      <c r="C82" s="9" t="s">
        <v>524</v>
      </c>
      <c r="D82" s="30">
        <v>0</v>
      </c>
      <c r="E82" s="12" t="s">
        <v>410</v>
      </c>
    </row>
    <row r="83" spans="2:5" ht="15" thickBot="1" x14ac:dyDescent="0.35">
      <c r="B83" s="8" t="s">
        <v>622</v>
      </c>
      <c r="C83" s="9" t="s">
        <v>525</v>
      </c>
      <c r="D83" s="30">
        <v>0</v>
      </c>
      <c r="E83" s="12" t="s">
        <v>410</v>
      </c>
    </row>
    <row r="84" spans="2:5" ht="15" thickBot="1" x14ac:dyDescent="0.35">
      <c r="B84" s="8" t="s">
        <v>623</v>
      </c>
      <c r="C84" s="9" t="s">
        <v>20</v>
      </c>
      <c r="D84" s="30">
        <v>0</v>
      </c>
      <c r="E84" s="12" t="s">
        <v>410</v>
      </c>
    </row>
    <row r="85" spans="2:5" ht="15" thickBot="1" x14ac:dyDescent="0.35">
      <c r="B85" s="8" t="s">
        <v>624</v>
      </c>
      <c r="C85" s="9" t="s">
        <v>526</v>
      </c>
      <c r="D85" s="30">
        <v>0</v>
      </c>
      <c r="E85" s="12" t="s">
        <v>410</v>
      </c>
    </row>
    <row r="86" spans="2:5" ht="15" thickBot="1" x14ac:dyDescent="0.35">
      <c r="B86" s="8" t="s">
        <v>625</v>
      </c>
      <c r="C86" s="9" t="s">
        <v>21</v>
      </c>
      <c r="D86" s="30">
        <v>0</v>
      </c>
      <c r="E86" s="12" t="s">
        <v>410</v>
      </c>
    </row>
    <row r="87" spans="2:5" ht="15" thickBot="1" x14ac:dyDescent="0.35">
      <c r="B87" s="8" t="s">
        <v>626</v>
      </c>
      <c r="C87" s="9" t="s">
        <v>527</v>
      </c>
      <c r="D87" s="30">
        <v>0</v>
      </c>
      <c r="E87" s="12" t="s">
        <v>410</v>
      </c>
    </row>
    <row r="88" spans="2:5" ht="15" thickBot="1" x14ac:dyDescent="0.35">
      <c r="B88" s="8" t="s">
        <v>627</v>
      </c>
      <c r="C88" s="9" t="s">
        <v>528</v>
      </c>
      <c r="D88" s="30">
        <v>0</v>
      </c>
      <c r="E88" s="12" t="s">
        <v>410</v>
      </c>
    </row>
    <row r="89" spans="2:5" ht="15" thickBot="1" x14ac:dyDescent="0.35">
      <c r="B89" s="8" t="s">
        <v>628</v>
      </c>
      <c r="C89" s="9" t="s">
        <v>468</v>
      </c>
      <c r="D89" s="30">
        <v>0</v>
      </c>
      <c r="E89" s="12" t="s">
        <v>410</v>
      </c>
    </row>
    <row r="90" spans="2:5" ht="15" thickBot="1" x14ac:dyDescent="0.35">
      <c r="B90" s="8" t="s">
        <v>629</v>
      </c>
      <c r="C90" s="9" t="s">
        <v>476</v>
      </c>
      <c r="D90" s="30">
        <v>0</v>
      </c>
      <c r="E90" s="12" t="s">
        <v>410</v>
      </c>
    </row>
    <row r="91" spans="2:5" ht="15" thickBot="1" x14ac:dyDescent="0.35">
      <c r="B91" s="8" t="s">
        <v>630</v>
      </c>
      <c r="C91" s="9" t="s">
        <v>22</v>
      </c>
      <c r="D91" s="30">
        <v>0</v>
      </c>
      <c r="E91" s="12" t="s">
        <v>410</v>
      </c>
    </row>
    <row r="92" spans="2:5" ht="15" thickBot="1" x14ac:dyDescent="0.35">
      <c r="B92" s="8" t="s">
        <v>631</v>
      </c>
      <c r="C92" s="9" t="s">
        <v>467</v>
      </c>
      <c r="D92" s="30">
        <v>0</v>
      </c>
      <c r="E92" s="12" t="s">
        <v>410</v>
      </c>
    </row>
    <row r="93" spans="2:5" ht="15" thickBot="1" x14ac:dyDescent="0.35">
      <c r="B93" s="8" t="s">
        <v>632</v>
      </c>
      <c r="C93" s="9" t="s">
        <v>529</v>
      </c>
      <c r="D93" s="30">
        <v>0</v>
      </c>
      <c r="E93" s="12" t="s">
        <v>410</v>
      </c>
    </row>
    <row r="94" spans="2:5" ht="15" thickBot="1" x14ac:dyDescent="0.35">
      <c r="B94" s="8" t="s">
        <v>633</v>
      </c>
      <c r="C94" s="9" t="s">
        <v>495</v>
      </c>
      <c r="D94" s="30">
        <v>0</v>
      </c>
      <c r="E94" s="12" t="s">
        <v>410</v>
      </c>
    </row>
    <row r="95" spans="2:5" ht="15" thickBot="1" x14ac:dyDescent="0.35">
      <c r="B95" s="8" t="s">
        <v>634</v>
      </c>
      <c r="C95" s="9" t="s">
        <v>478</v>
      </c>
      <c r="D95" s="30">
        <v>0</v>
      </c>
      <c r="E95" s="12" t="s">
        <v>410</v>
      </c>
    </row>
    <row r="96" spans="2:5" ht="15" thickBot="1" x14ac:dyDescent="0.35">
      <c r="B96" s="8" t="s">
        <v>635</v>
      </c>
      <c r="C96" s="9" t="s">
        <v>530</v>
      </c>
      <c r="D96" s="30">
        <v>0</v>
      </c>
      <c r="E96" s="12" t="s">
        <v>410</v>
      </c>
    </row>
    <row r="97" spans="2:5" ht="15" thickBot="1" x14ac:dyDescent="0.35">
      <c r="B97" s="8" t="s">
        <v>636</v>
      </c>
      <c r="C97" s="9" t="s">
        <v>531</v>
      </c>
      <c r="D97" s="30">
        <v>0</v>
      </c>
      <c r="E97" s="12" t="s">
        <v>410</v>
      </c>
    </row>
    <row r="98" spans="2:5" ht="15" thickBot="1" x14ac:dyDescent="0.35">
      <c r="B98" s="8" t="s">
        <v>637</v>
      </c>
      <c r="C98" s="9" t="s">
        <v>532</v>
      </c>
      <c r="D98" s="30">
        <v>0</v>
      </c>
      <c r="E98" s="12" t="s">
        <v>410</v>
      </c>
    </row>
    <row r="99" spans="2:5" ht="15" thickBot="1" x14ac:dyDescent="0.35">
      <c r="B99" s="8" t="s">
        <v>638</v>
      </c>
      <c r="C99" s="9" t="s">
        <v>23</v>
      </c>
      <c r="D99" s="30">
        <v>0</v>
      </c>
      <c r="E99" s="12" t="s">
        <v>410</v>
      </c>
    </row>
    <row r="100" spans="2:5" ht="15" thickBot="1" x14ac:dyDescent="0.35">
      <c r="B100" s="8" t="s">
        <v>639</v>
      </c>
      <c r="C100" s="9" t="s">
        <v>533</v>
      </c>
      <c r="D100" s="30">
        <v>0</v>
      </c>
      <c r="E100" s="12" t="s">
        <v>410</v>
      </c>
    </row>
    <row r="101" spans="2:5" ht="15" thickBot="1" x14ac:dyDescent="0.35">
      <c r="B101" s="8" t="s">
        <v>640</v>
      </c>
      <c r="C101" s="9" t="s">
        <v>534</v>
      </c>
      <c r="D101" s="30">
        <v>0</v>
      </c>
      <c r="E101" s="12" t="s">
        <v>410</v>
      </c>
    </row>
    <row r="102" spans="2:5" ht="15" thickBot="1" x14ac:dyDescent="0.35">
      <c r="B102" s="8" t="s">
        <v>641</v>
      </c>
      <c r="C102" s="9" t="s">
        <v>4</v>
      </c>
      <c r="D102" s="30">
        <v>0</v>
      </c>
      <c r="E102" s="12" t="s">
        <v>410</v>
      </c>
    </row>
    <row r="103" spans="2:5" ht="15" thickBot="1" x14ac:dyDescent="0.35">
      <c r="B103" s="8" t="s">
        <v>642</v>
      </c>
      <c r="C103" s="9" t="s">
        <v>5</v>
      </c>
      <c r="D103" s="30">
        <v>0</v>
      </c>
      <c r="E103" s="12" t="s">
        <v>410</v>
      </c>
    </row>
    <row r="104" spans="2:5" ht="15" thickBot="1" x14ac:dyDescent="0.35">
      <c r="B104" s="8" t="s">
        <v>643</v>
      </c>
      <c r="C104" s="9" t="s">
        <v>24</v>
      </c>
      <c r="D104" s="30">
        <v>0</v>
      </c>
      <c r="E104" s="12" t="s">
        <v>410</v>
      </c>
    </row>
    <row r="105" spans="2:5" ht="15" thickBot="1" x14ac:dyDescent="0.35">
      <c r="B105" s="8" t="s">
        <v>644</v>
      </c>
      <c r="C105" s="9" t="s">
        <v>535</v>
      </c>
      <c r="D105" s="30">
        <v>0</v>
      </c>
      <c r="E105" s="12" t="s">
        <v>410</v>
      </c>
    </row>
    <row r="106" spans="2:5" ht="15" thickBot="1" x14ac:dyDescent="0.35">
      <c r="B106" s="8" t="s">
        <v>645</v>
      </c>
      <c r="C106" s="9" t="s">
        <v>536</v>
      </c>
      <c r="D106" s="30">
        <v>0</v>
      </c>
      <c r="E106" s="12" t="s">
        <v>410</v>
      </c>
    </row>
    <row r="107" spans="2:5" ht="15" thickBot="1" x14ac:dyDescent="0.35">
      <c r="B107" s="8" t="s">
        <v>646</v>
      </c>
      <c r="C107" s="9" t="s">
        <v>490</v>
      </c>
      <c r="D107" s="30">
        <v>0</v>
      </c>
      <c r="E107" s="12" t="s">
        <v>410</v>
      </c>
    </row>
    <row r="108" spans="2:5" ht="15" thickBot="1" x14ac:dyDescent="0.35">
      <c r="B108" s="8" t="s">
        <v>647</v>
      </c>
      <c r="C108" s="9" t="s">
        <v>488</v>
      </c>
      <c r="D108" s="30">
        <v>0</v>
      </c>
      <c r="E108" s="12" t="s">
        <v>410</v>
      </c>
    </row>
    <row r="109" spans="2:5" ht="15" thickBot="1" x14ac:dyDescent="0.35">
      <c r="B109" s="8" t="s">
        <v>648</v>
      </c>
      <c r="C109" s="9" t="s">
        <v>499</v>
      </c>
      <c r="D109" s="30">
        <v>0</v>
      </c>
      <c r="E109" s="12" t="s">
        <v>410</v>
      </c>
    </row>
    <row r="110" spans="2:5" ht="15" thickBot="1" x14ac:dyDescent="0.35">
      <c r="B110" s="8" t="s">
        <v>649</v>
      </c>
      <c r="C110" s="35" t="s">
        <v>537</v>
      </c>
      <c r="D110" s="30">
        <v>0</v>
      </c>
      <c r="E110" s="12" t="s">
        <v>410</v>
      </c>
    </row>
    <row r="111" spans="2:5" ht="15" thickBot="1" x14ac:dyDescent="0.35">
      <c r="B111" s="8" t="s">
        <v>650</v>
      </c>
      <c r="C111" s="9" t="s">
        <v>497</v>
      </c>
      <c r="D111" s="30">
        <v>0</v>
      </c>
      <c r="E111" s="12" t="s">
        <v>410</v>
      </c>
    </row>
    <row r="112" spans="2:5" ht="15" thickBot="1" x14ac:dyDescent="0.35">
      <c r="B112" s="8" t="s">
        <v>651</v>
      </c>
      <c r="C112" s="9" t="s">
        <v>481</v>
      </c>
      <c r="D112" s="30">
        <v>0</v>
      </c>
      <c r="E112" s="12" t="s">
        <v>410</v>
      </c>
    </row>
    <row r="113" spans="2:5" ht="15" thickBot="1" x14ac:dyDescent="0.35">
      <c r="B113" s="8" t="s">
        <v>652</v>
      </c>
      <c r="C113" s="9" t="s">
        <v>538</v>
      </c>
      <c r="D113" s="30">
        <v>0</v>
      </c>
      <c r="E113" s="12" t="s">
        <v>410</v>
      </c>
    </row>
    <row r="114" spans="2:5" ht="15" thickBot="1" x14ac:dyDescent="0.35">
      <c r="B114" s="8" t="s">
        <v>653</v>
      </c>
      <c r="C114" s="9" t="s">
        <v>539</v>
      </c>
      <c r="D114" s="30">
        <v>0</v>
      </c>
      <c r="E114" s="12" t="s">
        <v>410</v>
      </c>
    </row>
    <row r="115" spans="2:5" ht="15" thickBot="1" x14ac:dyDescent="0.35">
      <c r="B115" s="8" t="s">
        <v>654</v>
      </c>
      <c r="C115" s="35" t="s">
        <v>540</v>
      </c>
      <c r="D115" s="30">
        <v>0</v>
      </c>
      <c r="E115" s="12" t="s">
        <v>410</v>
      </c>
    </row>
    <row r="116" spans="2:5" ht="15" thickBot="1" x14ac:dyDescent="0.35">
      <c r="B116" s="8" t="s">
        <v>655</v>
      </c>
      <c r="C116" s="35" t="s">
        <v>541</v>
      </c>
      <c r="D116" s="30">
        <v>0</v>
      </c>
      <c r="E116" s="12" t="s">
        <v>410</v>
      </c>
    </row>
    <row r="117" spans="2:5" ht="15" thickBot="1" x14ac:dyDescent="0.35">
      <c r="B117" s="8" t="s">
        <v>656</v>
      </c>
      <c r="C117" s="35" t="s">
        <v>479</v>
      </c>
      <c r="D117" s="30">
        <v>0</v>
      </c>
      <c r="E117" s="12" t="s">
        <v>410</v>
      </c>
    </row>
    <row r="118" spans="2:5" ht="15" thickBot="1" x14ac:dyDescent="0.35">
      <c r="B118" s="8" t="s">
        <v>657</v>
      </c>
      <c r="C118" s="35" t="s">
        <v>415</v>
      </c>
      <c r="D118" s="30">
        <v>0</v>
      </c>
      <c r="E118" s="12" t="s">
        <v>410</v>
      </c>
    </row>
    <row r="119" spans="2:5" ht="15" thickBot="1" x14ac:dyDescent="0.35">
      <c r="B119" s="8" t="s">
        <v>658</v>
      </c>
      <c r="C119" s="35" t="s">
        <v>469</v>
      </c>
      <c r="D119" s="30">
        <v>0</v>
      </c>
      <c r="E119" s="12" t="s">
        <v>410</v>
      </c>
    </row>
    <row r="120" spans="2:5" ht="15" thickBot="1" x14ac:dyDescent="0.35">
      <c r="B120" s="8" t="s">
        <v>659</v>
      </c>
      <c r="C120" s="35" t="s">
        <v>542</v>
      </c>
      <c r="D120" s="30">
        <v>0</v>
      </c>
      <c r="E120" s="12" t="s">
        <v>410</v>
      </c>
    </row>
    <row r="121" spans="2:5" ht="15" thickBot="1" x14ac:dyDescent="0.35">
      <c r="B121" s="8" t="s">
        <v>660</v>
      </c>
      <c r="C121" s="35" t="s">
        <v>543</v>
      </c>
      <c r="D121" s="30">
        <v>0</v>
      </c>
      <c r="E121" s="12" t="s">
        <v>410</v>
      </c>
    </row>
    <row r="122" spans="2:5" ht="15" thickBot="1" x14ac:dyDescent="0.35">
      <c r="B122" s="8" t="s">
        <v>661</v>
      </c>
      <c r="C122" s="35" t="s">
        <v>475</v>
      </c>
      <c r="D122" s="30">
        <v>0</v>
      </c>
      <c r="E122" s="12" t="s">
        <v>410</v>
      </c>
    </row>
    <row r="123" spans="2:5" ht="15" thickBot="1" x14ac:dyDescent="0.35">
      <c r="B123" s="8" t="s">
        <v>662</v>
      </c>
      <c r="C123" s="35" t="s">
        <v>544</v>
      </c>
      <c r="D123" s="30">
        <v>0</v>
      </c>
      <c r="E123" s="12" t="s">
        <v>410</v>
      </c>
    </row>
    <row r="124" spans="2:5" ht="15" thickBot="1" x14ac:dyDescent="0.35">
      <c r="B124" s="8" t="s">
        <v>663</v>
      </c>
      <c r="C124" s="35" t="s">
        <v>26</v>
      </c>
      <c r="D124" s="30">
        <v>0</v>
      </c>
      <c r="E124" s="12" t="s">
        <v>410</v>
      </c>
    </row>
    <row r="125" spans="2:5" ht="15" thickBot="1" x14ac:dyDescent="0.35">
      <c r="B125" s="8" t="s">
        <v>664</v>
      </c>
      <c r="C125" s="10" t="s">
        <v>27</v>
      </c>
      <c r="D125" s="30">
        <v>0</v>
      </c>
      <c r="E125" s="12" t="s">
        <v>410</v>
      </c>
    </row>
    <row r="126" spans="2:5" ht="15" thickBot="1" x14ac:dyDescent="0.35">
      <c r="B126" s="8" t="s">
        <v>665</v>
      </c>
      <c r="C126" s="10" t="s">
        <v>545</v>
      </c>
      <c r="D126" s="30">
        <v>0</v>
      </c>
      <c r="E126" s="12" t="s">
        <v>410</v>
      </c>
    </row>
    <row r="127" spans="2:5" ht="15" thickBot="1" x14ac:dyDescent="0.35">
      <c r="B127" s="8" t="s">
        <v>666</v>
      </c>
      <c r="C127" s="10" t="s">
        <v>546</v>
      </c>
      <c r="D127" s="30">
        <v>0</v>
      </c>
      <c r="E127" s="12" t="s">
        <v>410</v>
      </c>
    </row>
    <row r="128" spans="2:5" ht="15" thickBot="1" x14ac:dyDescent="0.35">
      <c r="B128" s="8" t="s">
        <v>667</v>
      </c>
      <c r="C128" s="10" t="s">
        <v>547</v>
      </c>
      <c r="D128" s="30">
        <v>0</v>
      </c>
      <c r="E128" s="12" t="s">
        <v>410</v>
      </c>
    </row>
    <row r="129" spans="2:5" ht="15" thickBot="1" x14ac:dyDescent="0.35">
      <c r="B129" s="8" t="s">
        <v>668</v>
      </c>
      <c r="C129" s="10" t="s">
        <v>482</v>
      </c>
      <c r="D129" s="30">
        <v>0</v>
      </c>
      <c r="E129" s="12" t="s">
        <v>410</v>
      </c>
    </row>
    <row r="130" spans="2:5" ht="15" thickBot="1" x14ac:dyDescent="0.35">
      <c r="B130" s="8" t="s">
        <v>669</v>
      </c>
      <c r="C130" s="10" t="s">
        <v>548</v>
      </c>
      <c r="D130" s="30">
        <v>0</v>
      </c>
      <c r="E130" s="12" t="s">
        <v>410</v>
      </c>
    </row>
    <row r="131" spans="2:5" ht="15" thickBot="1" x14ac:dyDescent="0.35">
      <c r="B131" s="8" t="s">
        <v>670</v>
      </c>
      <c r="C131" s="10" t="s">
        <v>549</v>
      </c>
      <c r="D131" s="30">
        <v>0</v>
      </c>
      <c r="E131" s="12" t="s">
        <v>410</v>
      </c>
    </row>
    <row r="132" spans="2:5" ht="15" thickBot="1" x14ac:dyDescent="0.35">
      <c r="B132" s="8" t="s">
        <v>671</v>
      </c>
      <c r="C132" s="10" t="s">
        <v>550</v>
      </c>
      <c r="D132" s="30">
        <v>0</v>
      </c>
      <c r="E132" s="12" t="s">
        <v>410</v>
      </c>
    </row>
    <row r="133" spans="2:5" ht="15" thickBot="1" x14ac:dyDescent="0.35">
      <c r="B133" s="8" t="s">
        <v>672</v>
      </c>
      <c r="C133" s="10" t="s">
        <v>551</v>
      </c>
      <c r="D133" s="30">
        <v>0</v>
      </c>
      <c r="E133" s="12" t="s">
        <v>410</v>
      </c>
    </row>
    <row r="134" spans="2:5" ht="15" thickBot="1" x14ac:dyDescent="0.35">
      <c r="B134" s="8" t="s">
        <v>673</v>
      </c>
      <c r="C134" s="10" t="s">
        <v>88</v>
      </c>
      <c r="D134" s="30">
        <v>0</v>
      </c>
      <c r="E134" s="12" t="s">
        <v>410</v>
      </c>
    </row>
    <row r="135" spans="2:5" ht="15" thickBot="1" x14ac:dyDescent="0.35">
      <c r="B135" s="8" t="s">
        <v>674</v>
      </c>
      <c r="C135" s="10" t="s">
        <v>500</v>
      </c>
      <c r="D135" s="30">
        <v>0</v>
      </c>
      <c r="E135" s="12" t="s">
        <v>410</v>
      </c>
    </row>
    <row r="136" spans="2:5" ht="15" thickBot="1" x14ac:dyDescent="0.35">
      <c r="B136" s="8" t="s">
        <v>675</v>
      </c>
      <c r="C136" s="10" t="s">
        <v>483</v>
      </c>
      <c r="D136" s="30">
        <v>0</v>
      </c>
      <c r="E136" s="12" t="s">
        <v>410</v>
      </c>
    </row>
    <row r="137" spans="2:5" ht="15" thickBot="1" x14ac:dyDescent="0.35">
      <c r="B137" s="8" t="s">
        <v>676</v>
      </c>
      <c r="C137" s="10" t="s">
        <v>480</v>
      </c>
      <c r="D137" s="30">
        <v>0</v>
      </c>
      <c r="E137" s="12" t="s">
        <v>410</v>
      </c>
    </row>
    <row r="138" spans="2:5" ht="15" thickBot="1" x14ac:dyDescent="0.35">
      <c r="B138" s="8" t="s">
        <v>677</v>
      </c>
      <c r="C138" s="10" t="s">
        <v>28</v>
      </c>
      <c r="D138" s="30">
        <v>0</v>
      </c>
      <c r="E138" s="12" t="s">
        <v>410</v>
      </c>
    </row>
    <row r="139" spans="2:5" ht="15" thickBot="1" x14ac:dyDescent="0.35">
      <c r="B139" s="8" t="s">
        <v>678</v>
      </c>
      <c r="C139" s="10" t="s">
        <v>7</v>
      </c>
      <c r="D139" s="30">
        <v>0</v>
      </c>
      <c r="E139" s="12" t="s">
        <v>410</v>
      </c>
    </row>
    <row r="140" spans="2:5" ht="15" thickBot="1" x14ac:dyDescent="0.35">
      <c r="B140" s="8" t="s">
        <v>679</v>
      </c>
      <c r="C140" s="10" t="s">
        <v>552</v>
      </c>
      <c r="D140" s="30">
        <v>0</v>
      </c>
      <c r="E140" s="12" t="s">
        <v>410</v>
      </c>
    </row>
    <row r="141" spans="2:5" ht="15" thickBot="1" x14ac:dyDescent="0.35">
      <c r="B141" s="8" t="s">
        <v>680</v>
      </c>
      <c r="C141" s="10" t="s">
        <v>484</v>
      </c>
      <c r="D141" s="30">
        <v>0</v>
      </c>
      <c r="E141" s="12" t="s">
        <v>410</v>
      </c>
    </row>
    <row r="142" spans="2:5" ht="15" thickBot="1" x14ac:dyDescent="0.35">
      <c r="B142" s="8" t="s">
        <v>681</v>
      </c>
      <c r="C142" s="10" t="s">
        <v>29</v>
      </c>
      <c r="D142" s="30">
        <v>0</v>
      </c>
      <c r="E142" s="12" t="s">
        <v>410</v>
      </c>
    </row>
    <row r="143" spans="2:5" ht="15" thickBot="1" x14ac:dyDescent="0.35">
      <c r="B143" s="8" t="s">
        <v>682</v>
      </c>
      <c r="C143" s="10" t="s">
        <v>553</v>
      </c>
      <c r="D143" s="30">
        <v>0</v>
      </c>
      <c r="E143" s="12" t="s">
        <v>410</v>
      </c>
    </row>
    <row r="144" spans="2:5" ht="15" thickBot="1" x14ac:dyDescent="0.35">
      <c r="B144" s="8" t="s">
        <v>683</v>
      </c>
      <c r="C144" s="10" t="s">
        <v>486</v>
      </c>
      <c r="D144" s="30">
        <v>0</v>
      </c>
      <c r="E144" s="12" t="s">
        <v>410</v>
      </c>
    </row>
    <row r="145" spans="2:5" ht="15" thickBot="1" x14ac:dyDescent="0.35">
      <c r="B145" s="8" t="s">
        <v>684</v>
      </c>
      <c r="C145" s="10" t="s">
        <v>485</v>
      </c>
      <c r="D145" s="30">
        <v>0</v>
      </c>
      <c r="E145" s="12" t="s">
        <v>410</v>
      </c>
    </row>
    <row r="146" spans="2:5" ht="15" thickBot="1" x14ac:dyDescent="0.35">
      <c r="B146" s="8" t="s">
        <v>685</v>
      </c>
      <c r="C146" s="10" t="s">
        <v>554</v>
      </c>
      <c r="D146" s="30">
        <v>0</v>
      </c>
      <c r="E146" s="12" t="s">
        <v>410</v>
      </c>
    </row>
    <row r="147" spans="2:5" ht="15" thickBot="1" x14ac:dyDescent="0.35">
      <c r="B147" s="8" t="s">
        <v>686</v>
      </c>
      <c r="C147" s="10" t="s">
        <v>555</v>
      </c>
      <c r="D147" s="30">
        <v>0</v>
      </c>
      <c r="E147" s="12" t="s">
        <v>410</v>
      </c>
    </row>
    <row r="148" spans="2:5" ht="15" thickBot="1" x14ac:dyDescent="0.35">
      <c r="B148" s="8" t="s">
        <v>687</v>
      </c>
      <c r="C148" s="10" t="s">
        <v>30</v>
      </c>
      <c r="D148" s="30">
        <v>0</v>
      </c>
      <c r="E148" s="12" t="s">
        <v>410</v>
      </c>
    </row>
    <row r="149" spans="2:5" ht="15" thickBot="1" x14ac:dyDescent="0.35">
      <c r="B149" s="8" t="s">
        <v>688</v>
      </c>
      <c r="C149" s="10" t="s">
        <v>8</v>
      </c>
      <c r="D149" s="30">
        <v>0</v>
      </c>
      <c r="E149" s="12" t="s">
        <v>410</v>
      </c>
    </row>
    <row r="150" spans="2:5" ht="15" thickBot="1" x14ac:dyDescent="0.35">
      <c r="B150" s="8" t="s">
        <v>689</v>
      </c>
      <c r="C150" s="10" t="s">
        <v>31</v>
      </c>
      <c r="D150" s="30">
        <v>0</v>
      </c>
      <c r="E150" s="12" t="s">
        <v>410</v>
      </c>
    </row>
    <row r="151" spans="2:5" ht="15" thickBot="1" x14ac:dyDescent="0.35">
      <c r="B151" s="8" t="s">
        <v>690</v>
      </c>
      <c r="C151" s="10" t="s">
        <v>556</v>
      </c>
      <c r="D151" s="30">
        <v>0</v>
      </c>
      <c r="E151" s="12" t="s">
        <v>410</v>
      </c>
    </row>
    <row r="152" spans="2:5" ht="15" thickBot="1" x14ac:dyDescent="0.35">
      <c r="B152" s="8" t="s">
        <v>691</v>
      </c>
      <c r="C152" s="10" t="s">
        <v>557</v>
      </c>
      <c r="D152" s="30">
        <v>0</v>
      </c>
      <c r="E152" s="12" t="s">
        <v>410</v>
      </c>
    </row>
    <row r="153" spans="2:5" ht="15" thickBot="1" x14ac:dyDescent="0.35">
      <c r="B153" s="8" t="s">
        <v>692</v>
      </c>
      <c r="C153" s="10" t="s">
        <v>558</v>
      </c>
      <c r="D153" s="30">
        <v>0</v>
      </c>
      <c r="E153" s="12" t="s">
        <v>410</v>
      </c>
    </row>
    <row r="154" spans="2:5" ht="15" thickBot="1" x14ac:dyDescent="0.35">
      <c r="B154" s="8" t="s">
        <v>693</v>
      </c>
      <c r="C154" s="10" t="s">
        <v>559</v>
      </c>
      <c r="D154" s="30">
        <v>0</v>
      </c>
      <c r="E154" s="12" t="s">
        <v>410</v>
      </c>
    </row>
    <row r="155" spans="2:5" ht="15" thickBot="1" x14ac:dyDescent="0.35">
      <c r="B155" s="8" t="s">
        <v>694</v>
      </c>
      <c r="C155" s="10" t="s">
        <v>560</v>
      </c>
      <c r="D155" s="30">
        <v>0</v>
      </c>
      <c r="E155" s="12" t="s">
        <v>410</v>
      </c>
    </row>
    <row r="156" spans="2:5" ht="15" thickBot="1" x14ac:dyDescent="0.35">
      <c r="B156" s="8" t="s">
        <v>695</v>
      </c>
      <c r="C156" s="10" t="s">
        <v>561</v>
      </c>
      <c r="D156" s="30">
        <v>0</v>
      </c>
      <c r="E156" s="12" t="s">
        <v>410</v>
      </c>
    </row>
    <row r="157" spans="2:5" ht="15" thickBot="1" x14ac:dyDescent="0.35">
      <c r="B157" s="8" t="s">
        <v>696</v>
      </c>
      <c r="C157" s="10" t="s">
        <v>9</v>
      </c>
      <c r="D157" s="30">
        <v>0</v>
      </c>
      <c r="E157" s="12" t="s">
        <v>410</v>
      </c>
    </row>
    <row r="158" spans="2:5" ht="15" thickBot="1" x14ac:dyDescent="0.35">
      <c r="B158" s="8" t="s">
        <v>697</v>
      </c>
      <c r="C158" s="10" t="s">
        <v>562</v>
      </c>
      <c r="D158" s="30">
        <v>0</v>
      </c>
      <c r="E158" s="12" t="s">
        <v>410</v>
      </c>
    </row>
    <row r="159" spans="2:5" ht="15" thickBot="1" x14ac:dyDescent="0.35">
      <c r="B159" s="8" t="s">
        <v>698</v>
      </c>
      <c r="C159" s="10" t="s">
        <v>563</v>
      </c>
      <c r="D159" s="30">
        <v>0</v>
      </c>
      <c r="E159" s="12" t="s">
        <v>410</v>
      </c>
    </row>
    <row r="160" spans="2:5" ht="15" thickBot="1" x14ac:dyDescent="0.35">
      <c r="B160" s="8" t="s">
        <v>699</v>
      </c>
      <c r="C160" s="10" t="s">
        <v>6</v>
      </c>
      <c r="D160" s="30">
        <v>0</v>
      </c>
      <c r="E160" s="12" t="s">
        <v>410</v>
      </c>
    </row>
    <row r="161" spans="2:5" ht="15" thickBot="1" x14ac:dyDescent="0.35">
      <c r="B161" s="8" t="s">
        <v>700</v>
      </c>
      <c r="C161" s="10" t="s">
        <v>564</v>
      </c>
      <c r="D161" s="30">
        <v>0</v>
      </c>
      <c r="E161" s="12" t="s">
        <v>410</v>
      </c>
    </row>
    <row r="162" spans="2:5" ht="15" thickBot="1" x14ac:dyDescent="0.35">
      <c r="B162" s="8" t="s">
        <v>701</v>
      </c>
      <c r="C162" s="10" t="s">
        <v>491</v>
      </c>
      <c r="D162" s="30">
        <v>0</v>
      </c>
      <c r="E162" s="12" t="s">
        <v>410</v>
      </c>
    </row>
    <row r="163" spans="2:5" ht="15" thickBot="1" x14ac:dyDescent="0.35">
      <c r="B163" s="8" t="s">
        <v>702</v>
      </c>
      <c r="C163" s="10" t="s">
        <v>241</v>
      </c>
      <c r="D163" s="30">
        <v>0</v>
      </c>
      <c r="E163" s="12" t="s">
        <v>410</v>
      </c>
    </row>
    <row r="164" spans="2:5" ht="15" thickBot="1" x14ac:dyDescent="0.35">
      <c r="B164" s="8" t="s">
        <v>703</v>
      </c>
      <c r="C164" s="10" t="s">
        <v>565</v>
      </c>
      <c r="D164" s="30">
        <v>0</v>
      </c>
      <c r="E164" s="12" t="s">
        <v>410</v>
      </c>
    </row>
    <row r="165" spans="2:5" ht="15" thickBot="1" x14ac:dyDescent="0.35">
      <c r="B165" s="8" t="s">
        <v>704</v>
      </c>
      <c r="C165" s="10" t="s">
        <v>79</v>
      </c>
      <c r="D165" s="30">
        <v>0</v>
      </c>
      <c r="E165" s="12" t="s">
        <v>410</v>
      </c>
    </row>
    <row r="166" spans="2:5" ht="15" thickBot="1" x14ac:dyDescent="0.35">
      <c r="B166" s="8" t="s">
        <v>705</v>
      </c>
      <c r="C166" s="10" t="s">
        <v>416</v>
      </c>
      <c r="D166" s="30">
        <v>0</v>
      </c>
      <c r="E166" s="12" t="s">
        <v>410</v>
      </c>
    </row>
    <row r="167" spans="2:5" ht="15" thickBot="1" x14ac:dyDescent="0.35">
      <c r="B167" s="8" t="s">
        <v>706</v>
      </c>
      <c r="C167" s="10" t="s">
        <v>492</v>
      </c>
      <c r="D167" s="30">
        <v>0</v>
      </c>
      <c r="E167" s="12" t="s">
        <v>410</v>
      </c>
    </row>
    <row r="168" spans="2:5" ht="15" thickBot="1" x14ac:dyDescent="0.35">
      <c r="B168" s="8" t="s">
        <v>707</v>
      </c>
      <c r="C168" s="10" t="s">
        <v>566</v>
      </c>
      <c r="D168" s="30">
        <v>0</v>
      </c>
      <c r="E168" s="12" t="s">
        <v>410</v>
      </c>
    </row>
    <row r="169" spans="2:5" ht="15" thickBot="1" x14ac:dyDescent="0.35">
      <c r="B169" s="8" t="s">
        <v>708</v>
      </c>
      <c r="C169" s="10" t="s">
        <v>567</v>
      </c>
      <c r="D169" s="30">
        <v>0</v>
      </c>
      <c r="E169" s="12" t="s">
        <v>410</v>
      </c>
    </row>
    <row r="170" spans="2:5" ht="15" thickBot="1" x14ac:dyDescent="0.35">
      <c r="B170" s="8" t="s">
        <v>709</v>
      </c>
      <c r="C170" s="10" t="s">
        <v>32</v>
      </c>
      <c r="D170" s="30">
        <v>0</v>
      </c>
      <c r="E170" s="12" t="s">
        <v>410</v>
      </c>
    </row>
    <row r="171" spans="2:5" ht="15" thickBot="1" x14ac:dyDescent="0.35">
      <c r="B171" s="8" t="s">
        <v>710</v>
      </c>
      <c r="C171" s="10" t="s">
        <v>489</v>
      </c>
      <c r="D171" s="30">
        <v>0</v>
      </c>
      <c r="E171" s="12" t="s">
        <v>410</v>
      </c>
    </row>
    <row r="172" spans="2:5" ht="15" thickBot="1" x14ac:dyDescent="0.35">
      <c r="B172" s="8" t="s">
        <v>711</v>
      </c>
      <c r="C172" s="10" t="s">
        <v>33</v>
      </c>
      <c r="D172" s="30">
        <v>0</v>
      </c>
      <c r="E172" s="12" t="s">
        <v>410</v>
      </c>
    </row>
    <row r="173" spans="2:5" ht="15" thickBot="1" x14ac:dyDescent="0.35">
      <c r="B173" s="8" t="s">
        <v>712</v>
      </c>
      <c r="C173" s="10" t="s">
        <v>471</v>
      </c>
      <c r="D173" s="30">
        <v>0</v>
      </c>
      <c r="E173" s="12" t="s">
        <v>410</v>
      </c>
    </row>
    <row r="174" spans="2:5" ht="15" thickBot="1" x14ac:dyDescent="0.35">
      <c r="B174" s="8" t="s">
        <v>713</v>
      </c>
      <c r="C174" s="10" t="s">
        <v>34</v>
      </c>
      <c r="D174" s="30">
        <v>0</v>
      </c>
      <c r="E174" s="12" t="s">
        <v>410</v>
      </c>
    </row>
    <row r="175" spans="2:5" ht="15" thickBot="1" x14ac:dyDescent="0.35">
      <c r="B175" s="8" t="s">
        <v>714</v>
      </c>
      <c r="C175" s="10" t="s">
        <v>568</v>
      </c>
      <c r="D175" s="30">
        <v>0</v>
      </c>
      <c r="E175" s="12" t="s">
        <v>410</v>
      </c>
    </row>
    <row r="176" spans="2:5" ht="15" thickBot="1" x14ac:dyDescent="0.35">
      <c r="B176" s="8" t="s">
        <v>715</v>
      </c>
      <c r="C176" s="10" t="s">
        <v>487</v>
      </c>
      <c r="D176" s="30">
        <v>0</v>
      </c>
      <c r="E176" s="12" t="s">
        <v>410</v>
      </c>
    </row>
    <row r="177" spans="2:5" ht="15" thickBot="1" x14ac:dyDescent="0.35">
      <c r="B177" s="8" t="s">
        <v>716</v>
      </c>
      <c r="C177" s="10" t="s">
        <v>569</v>
      </c>
      <c r="D177" s="30">
        <v>0</v>
      </c>
      <c r="E177" s="12" t="s">
        <v>410</v>
      </c>
    </row>
    <row r="178" spans="2:5" ht="15" thickBot="1" x14ac:dyDescent="0.35">
      <c r="B178" s="8" t="s">
        <v>717</v>
      </c>
      <c r="C178" s="10" t="s">
        <v>570</v>
      </c>
      <c r="D178" s="30">
        <v>0</v>
      </c>
      <c r="E178" s="12" t="s">
        <v>410</v>
      </c>
    </row>
    <row r="179" spans="2:5" ht="15" thickBot="1" x14ac:dyDescent="0.35">
      <c r="B179" s="8" t="s">
        <v>718</v>
      </c>
      <c r="C179" s="10" t="s">
        <v>470</v>
      </c>
      <c r="D179" s="30">
        <v>0</v>
      </c>
      <c r="E179" s="12" t="s">
        <v>410</v>
      </c>
    </row>
    <row r="180" spans="2:5" ht="15" thickBot="1" x14ac:dyDescent="0.35">
      <c r="B180" s="8" t="s">
        <v>719</v>
      </c>
      <c r="C180" s="10" t="s">
        <v>571</v>
      </c>
      <c r="D180" s="30">
        <v>0</v>
      </c>
      <c r="E180" s="12" t="s">
        <v>410</v>
      </c>
    </row>
    <row r="181" spans="2:5" ht="15" thickBot="1" x14ac:dyDescent="0.35">
      <c r="B181" s="8" t="s">
        <v>720</v>
      </c>
      <c r="C181" s="10" t="s">
        <v>572</v>
      </c>
      <c r="D181" s="30">
        <v>0</v>
      </c>
      <c r="E181" s="12" t="s">
        <v>410</v>
      </c>
    </row>
    <row r="182" spans="2:5" ht="15" thickBot="1" x14ac:dyDescent="0.35">
      <c r="B182" s="8" t="s">
        <v>721</v>
      </c>
      <c r="C182" s="10" t="s">
        <v>573</v>
      </c>
      <c r="D182" s="30">
        <v>0</v>
      </c>
      <c r="E182" s="12" t="s">
        <v>410</v>
      </c>
    </row>
    <row r="183" spans="2:5" ht="15" thickBot="1" x14ac:dyDescent="0.35">
      <c r="B183" s="8" t="s">
        <v>722</v>
      </c>
      <c r="C183" s="10" t="s">
        <v>473</v>
      </c>
      <c r="D183" s="30">
        <v>0</v>
      </c>
      <c r="E183" s="12" t="s">
        <v>410</v>
      </c>
    </row>
    <row r="184" spans="2:5" ht="15" thickBot="1" x14ac:dyDescent="0.35">
      <c r="B184" s="8" t="s">
        <v>723</v>
      </c>
      <c r="C184" s="10" t="s">
        <v>11</v>
      </c>
      <c r="D184" s="30">
        <v>0</v>
      </c>
      <c r="E184" s="12" t="s">
        <v>410</v>
      </c>
    </row>
    <row r="185" spans="2:5" ht="15" thickBot="1" x14ac:dyDescent="0.35">
      <c r="B185" s="8" t="s">
        <v>724</v>
      </c>
      <c r="C185" s="10" t="s">
        <v>472</v>
      </c>
      <c r="D185" s="30">
        <v>0</v>
      </c>
      <c r="E185" s="12" t="s">
        <v>410</v>
      </c>
    </row>
    <row r="186" spans="2:5" ht="15" thickBot="1" x14ac:dyDescent="0.35">
      <c r="B186" s="8" t="s">
        <v>725</v>
      </c>
      <c r="C186" s="10" t="s">
        <v>493</v>
      </c>
      <c r="D186" s="30">
        <v>0</v>
      </c>
      <c r="E186" s="12" t="s">
        <v>410</v>
      </c>
    </row>
    <row r="187" spans="2:5" ht="15" thickBot="1" x14ac:dyDescent="0.35">
      <c r="B187" s="8" t="s">
        <v>726</v>
      </c>
      <c r="C187" s="10" t="s">
        <v>494</v>
      </c>
      <c r="D187" s="30">
        <v>0</v>
      </c>
      <c r="E187" s="12" t="s">
        <v>410</v>
      </c>
    </row>
  </sheetData>
  <mergeCells count="7">
    <mergeCell ref="B2:E2"/>
    <mergeCell ref="B42:D42"/>
    <mergeCell ref="B40:E40"/>
    <mergeCell ref="B10:E10"/>
    <mergeCell ref="B20:E20"/>
    <mergeCell ref="B6:E6"/>
    <mergeCell ref="B4:D4"/>
  </mergeCells>
  <phoneticPr fontId="14" type="noConversion"/>
  <dataValidations count="1">
    <dataValidation type="list" allowBlank="1" showInputMessage="1" showErrorMessage="1" sqref="E11:E19 E21:E36 E7:E9 E43:E187">
      <formula1>$G$6:$G$7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3"/>
  <sheetViews>
    <sheetView zoomScale="85" zoomScaleNormal="85" workbookViewId="0">
      <selection activeCell="B4" sqref="B4:D4"/>
    </sheetView>
  </sheetViews>
  <sheetFormatPr defaultRowHeight="14.4" x14ac:dyDescent="0.3"/>
  <cols>
    <col min="2" max="2" width="10" customWidth="1"/>
    <col min="3" max="3" width="87.6640625" customWidth="1"/>
    <col min="4" max="4" width="20.44140625" customWidth="1"/>
    <col min="5" max="5" width="12.44140625" customWidth="1"/>
    <col min="7" max="7" width="13.33203125" customWidth="1"/>
  </cols>
  <sheetData>
    <row r="2" spans="2:9" x14ac:dyDescent="0.3">
      <c r="B2" s="50" t="s">
        <v>581</v>
      </c>
      <c r="C2" s="50"/>
      <c r="D2" s="50"/>
      <c r="E2" s="50"/>
    </row>
    <row r="3" spans="2:9" ht="37.65" customHeight="1" x14ac:dyDescent="0.25">
      <c r="C3" s="32" t="s">
        <v>448</v>
      </c>
    </row>
    <row r="4" spans="2:9" x14ac:dyDescent="0.3">
      <c r="B4" s="43" t="s">
        <v>727</v>
      </c>
      <c r="C4" s="43"/>
      <c r="D4" s="43"/>
    </row>
    <row r="5" spans="2:9" ht="28.2" thickBot="1" x14ac:dyDescent="0.35">
      <c r="B5" s="2"/>
      <c r="C5" s="3"/>
      <c r="D5" s="11" t="s">
        <v>242</v>
      </c>
      <c r="E5" s="11" t="s">
        <v>412</v>
      </c>
    </row>
    <row r="6" spans="2:9" ht="15" thickBot="1" x14ac:dyDescent="0.35">
      <c r="B6" s="44" t="s">
        <v>58</v>
      </c>
      <c r="C6" s="45"/>
      <c r="D6" s="46"/>
    </row>
    <row r="7" spans="2:9" ht="15" thickBot="1" x14ac:dyDescent="0.35">
      <c r="B7" s="4" t="s">
        <v>243</v>
      </c>
      <c r="C7" s="9" t="s">
        <v>59</v>
      </c>
      <c r="D7" s="30">
        <v>0</v>
      </c>
      <c r="E7" s="12" t="s">
        <v>410</v>
      </c>
      <c r="I7" s="15" t="s">
        <v>409</v>
      </c>
    </row>
    <row r="8" spans="2:9" ht="15" thickBot="1" x14ac:dyDescent="0.35">
      <c r="B8" s="4" t="s">
        <v>244</v>
      </c>
      <c r="C8" s="9" t="s">
        <v>5</v>
      </c>
      <c r="D8" s="30">
        <v>0</v>
      </c>
      <c r="E8" s="12" t="s">
        <v>410</v>
      </c>
      <c r="I8" s="15"/>
    </row>
    <row r="9" spans="2:9" ht="15" thickBot="1" x14ac:dyDescent="0.35">
      <c r="B9" s="4" t="s">
        <v>245</v>
      </c>
      <c r="C9" s="9" t="s">
        <v>11</v>
      </c>
      <c r="D9" s="30">
        <v>0</v>
      </c>
      <c r="E9" s="12" t="s">
        <v>410</v>
      </c>
      <c r="I9" s="15" t="s">
        <v>410</v>
      </c>
    </row>
    <row r="10" spans="2:9" ht="15" thickBot="1" x14ac:dyDescent="0.35">
      <c r="B10" s="4" t="s">
        <v>246</v>
      </c>
      <c r="C10" s="9" t="s">
        <v>6</v>
      </c>
      <c r="D10" s="30">
        <v>0</v>
      </c>
      <c r="E10" s="12" t="s">
        <v>410</v>
      </c>
    </row>
    <row r="11" spans="2:9" ht="15" thickBot="1" x14ac:dyDescent="0.35">
      <c r="B11" s="4" t="s">
        <v>247</v>
      </c>
      <c r="C11" s="9" t="s">
        <v>60</v>
      </c>
      <c r="D11" s="30">
        <v>0</v>
      </c>
      <c r="E11" s="12" t="s">
        <v>410</v>
      </c>
    </row>
    <row r="12" spans="2:9" ht="15" thickBot="1" x14ac:dyDescent="0.35">
      <c r="B12" s="4" t="s">
        <v>248</v>
      </c>
      <c r="C12" s="9" t="s">
        <v>61</v>
      </c>
      <c r="D12" s="30">
        <v>0</v>
      </c>
      <c r="E12" s="12" t="s">
        <v>410</v>
      </c>
    </row>
    <row r="13" spans="2:9" ht="15" thickBot="1" x14ac:dyDescent="0.35">
      <c r="B13" s="4" t="s">
        <v>249</v>
      </c>
      <c r="C13" s="9" t="s">
        <v>419</v>
      </c>
      <c r="D13" s="30">
        <v>0</v>
      </c>
      <c r="E13" s="12" t="s">
        <v>410</v>
      </c>
    </row>
    <row r="14" spans="2:9" ht="15" thickBot="1" x14ac:dyDescent="0.35">
      <c r="B14" s="4" t="s">
        <v>250</v>
      </c>
      <c r="C14" s="9" t="s">
        <v>62</v>
      </c>
      <c r="D14" s="30">
        <v>0</v>
      </c>
      <c r="E14" s="12" t="s">
        <v>410</v>
      </c>
    </row>
    <row r="15" spans="2:9" ht="15" thickBot="1" x14ac:dyDescent="0.35">
      <c r="B15" s="4" t="s">
        <v>251</v>
      </c>
      <c r="C15" s="9" t="s">
        <v>63</v>
      </c>
      <c r="D15" s="30">
        <v>0</v>
      </c>
      <c r="E15" s="12" t="s">
        <v>410</v>
      </c>
    </row>
    <row r="16" spans="2:9" ht="15" thickBot="1" x14ac:dyDescent="0.35">
      <c r="B16" s="4" t="s">
        <v>252</v>
      </c>
      <c r="C16" s="9" t="s">
        <v>9</v>
      </c>
      <c r="D16" s="30">
        <v>0</v>
      </c>
      <c r="E16" s="12" t="s">
        <v>410</v>
      </c>
    </row>
    <row r="17" spans="2:5" ht="15" thickBot="1" x14ac:dyDescent="0.35">
      <c r="B17" s="4" t="s">
        <v>253</v>
      </c>
      <c r="C17" s="9" t="s">
        <v>64</v>
      </c>
      <c r="D17" s="30">
        <v>0</v>
      </c>
      <c r="E17" s="12" t="s">
        <v>410</v>
      </c>
    </row>
    <row r="18" spans="2:5" ht="15" thickBot="1" x14ac:dyDescent="0.35">
      <c r="B18" s="4" t="s">
        <v>254</v>
      </c>
      <c r="C18" s="9" t="s">
        <v>65</v>
      </c>
      <c r="D18" s="30">
        <v>0</v>
      </c>
      <c r="E18" s="12" t="s">
        <v>410</v>
      </c>
    </row>
    <row r="19" spans="2:5" ht="15" thickBot="1" x14ac:dyDescent="0.35">
      <c r="B19" s="4" t="s">
        <v>255</v>
      </c>
      <c r="C19" s="9" t="s">
        <v>23</v>
      </c>
      <c r="D19" s="30">
        <v>0</v>
      </c>
      <c r="E19" s="12" t="s">
        <v>410</v>
      </c>
    </row>
    <row r="20" spans="2:5" ht="15" thickBot="1" x14ac:dyDescent="0.35">
      <c r="B20" s="4" t="s">
        <v>256</v>
      </c>
      <c r="C20" s="9" t="s">
        <v>22</v>
      </c>
      <c r="D20" s="30">
        <v>0</v>
      </c>
      <c r="E20" s="12" t="s">
        <v>410</v>
      </c>
    </row>
    <row r="21" spans="2:5" ht="15" thickBot="1" x14ac:dyDescent="0.35">
      <c r="B21" s="4" t="s">
        <v>257</v>
      </c>
      <c r="C21" s="9" t="s">
        <v>34</v>
      </c>
      <c r="D21" s="30">
        <v>0</v>
      </c>
      <c r="E21" s="12" t="s">
        <v>410</v>
      </c>
    </row>
    <row r="22" spans="2:5" ht="15" thickBot="1" x14ac:dyDescent="0.35">
      <c r="B22" s="4" t="s">
        <v>258</v>
      </c>
      <c r="C22" s="9" t="s">
        <v>66</v>
      </c>
      <c r="D22" s="30">
        <v>0</v>
      </c>
      <c r="E22" s="12" t="s">
        <v>410</v>
      </c>
    </row>
    <row r="23" spans="2:5" ht="15" thickBot="1" x14ac:dyDescent="0.35">
      <c r="B23" s="4" t="s">
        <v>259</v>
      </c>
      <c r="C23" s="9" t="s">
        <v>67</v>
      </c>
      <c r="D23" s="30">
        <v>0</v>
      </c>
      <c r="E23" s="12" t="s">
        <v>410</v>
      </c>
    </row>
    <row r="24" spans="2:5" ht="15" thickBot="1" x14ac:dyDescent="0.35">
      <c r="B24" s="4" t="s">
        <v>260</v>
      </c>
      <c r="C24" s="9" t="s">
        <v>12</v>
      </c>
      <c r="D24" s="30">
        <v>0</v>
      </c>
      <c r="E24" s="12" t="s">
        <v>410</v>
      </c>
    </row>
    <row r="25" spans="2:5" ht="15" thickBot="1" x14ac:dyDescent="0.35">
      <c r="B25" s="4" t="s">
        <v>261</v>
      </c>
      <c r="C25" s="9" t="s">
        <v>68</v>
      </c>
      <c r="D25" s="30">
        <v>0</v>
      </c>
      <c r="E25" s="12" t="s">
        <v>410</v>
      </c>
    </row>
    <row r="26" spans="2:5" ht="15" thickBot="1" x14ac:dyDescent="0.35">
      <c r="B26" s="4" t="s">
        <v>262</v>
      </c>
      <c r="C26" s="9" t="s">
        <v>69</v>
      </c>
      <c r="D26" s="30">
        <v>0</v>
      </c>
      <c r="E26" s="12" t="s">
        <v>410</v>
      </c>
    </row>
    <row r="27" spans="2:5" ht="15" thickBot="1" x14ac:dyDescent="0.35">
      <c r="B27" s="4" t="s">
        <v>263</v>
      </c>
      <c r="C27" s="9" t="s">
        <v>70</v>
      </c>
      <c r="D27" s="30">
        <v>0</v>
      </c>
      <c r="E27" s="12" t="s">
        <v>410</v>
      </c>
    </row>
    <row r="28" spans="2:5" ht="15" thickBot="1" x14ac:dyDescent="0.35">
      <c r="B28" s="4" t="s">
        <v>264</v>
      </c>
      <c r="C28" s="9" t="s">
        <v>71</v>
      </c>
      <c r="D28" s="30">
        <v>0</v>
      </c>
      <c r="E28" s="12" t="s">
        <v>410</v>
      </c>
    </row>
    <row r="29" spans="2:5" ht="15" thickBot="1" x14ac:dyDescent="0.35">
      <c r="B29" s="4" t="s">
        <v>265</v>
      </c>
      <c r="C29" s="9" t="s">
        <v>72</v>
      </c>
      <c r="D29" s="30">
        <v>0</v>
      </c>
      <c r="E29" s="12" t="s">
        <v>410</v>
      </c>
    </row>
    <row r="30" spans="2:5" ht="15" thickBot="1" x14ac:dyDescent="0.35">
      <c r="B30" s="4" t="s">
        <v>266</v>
      </c>
      <c r="C30" s="9" t="s">
        <v>26</v>
      </c>
      <c r="D30" s="30">
        <v>0</v>
      </c>
      <c r="E30" s="12" t="s">
        <v>410</v>
      </c>
    </row>
    <row r="31" spans="2:5" ht="15" thickBot="1" x14ac:dyDescent="0.35">
      <c r="B31" s="4" t="s">
        <v>267</v>
      </c>
      <c r="C31" s="9" t="s">
        <v>8</v>
      </c>
      <c r="D31" s="30">
        <v>0</v>
      </c>
      <c r="E31" s="12" t="s">
        <v>410</v>
      </c>
    </row>
    <row r="32" spans="2:5" ht="15" thickBot="1" x14ac:dyDescent="0.35">
      <c r="B32" s="4" t="s">
        <v>268</v>
      </c>
      <c r="C32" s="9" t="s">
        <v>31</v>
      </c>
      <c r="D32" s="30">
        <v>0</v>
      </c>
      <c r="E32" s="12" t="s">
        <v>410</v>
      </c>
    </row>
    <row r="33" spans="2:6" ht="15" thickBot="1" x14ac:dyDescent="0.35">
      <c r="B33" s="4" t="s">
        <v>269</v>
      </c>
      <c r="C33" s="9" t="s">
        <v>73</v>
      </c>
      <c r="D33" s="30">
        <v>0</v>
      </c>
      <c r="E33" s="12" t="s">
        <v>410</v>
      </c>
    </row>
    <row r="34" spans="2:6" ht="15" thickBot="1" x14ac:dyDescent="0.35">
      <c r="B34" s="4" t="s">
        <v>270</v>
      </c>
      <c r="C34" s="9" t="s">
        <v>74</v>
      </c>
      <c r="D34" s="30">
        <v>0</v>
      </c>
      <c r="E34" s="12" t="s">
        <v>410</v>
      </c>
    </row>
    <row r="35" spans="2:6" ht="15" thickBot="1" x14ac:dyDescent="0.35">
      <c r="B35" s="4" t="s">
        <v>271</v>
      </c>
      <c r="C35" s="9" t="s">
        <v>420</v>
      </c>
      <c r="D35" s="30">
        <v>0</v>
      </c>
      <c r="E35" s="12" t="s">
        <v>410</v>
      </c>
    </row>
    <row r="36" spans="2:6" ht="15" thickBot="1" x14ac:dyDescent="0.35">
      <c r="B36" s="4" t="s">
        <v>272</v>
      </c>
      <c r="C36" s="9" t="s">
        <v>33</v>
      </c>
      <c r="D36" s="30">
        <v>0</v>
      </c>
      <c r="E36" s="12" t="s">
        <v>410</v>
      </c>
    </row>
    <row r="37" spans="2:6" ht="15" thickBot="1" x14ac:dyDescent="0.35">
      <c r="B37" s="4" t="s">
        <v>273</v>
      </c>
      <c r="C37" s="9" t="s">
        <v>241</v>
      </c>
      <c r="D37" s="30">
        <v>0</v>
      </c>
      <c r="E37" s="12" t="s">
        <v>410</v>
      </c>
    </row>
    <row r="38" spans="2:6" ht="15" thickBot="1" x14ac:dyDescent="0.35">
      <c r="B38" s="4" t="s">
        <v>274</v>
      </c>
      <c r="C38" s="9" t="s">
        <v>25</v>
      </c>
      <c r="D38" s="30">
        <v>0</v>
      </c>
      <c r="E38" s="12" t="s">
        <v>410</v>
      </c>
    </row>
    <row r="39" spans="2:6" ht="15" thickBot="1" x14ac:dyDescent="0.35">
      <c r="B39" s="4" t="s">
        <v>275</v>
      </c>
      <c r="C39" s="9" t="s">
        <v>28</v>
      </c>
      <c r="D39" s="30">
        <v>0</v>
      </c>
      <c r="E39" s="12" t="s">
        <v>410</v>
      </c>
    </row>
    <row r="40" spans="2:6" ht="15" thickBot="1" x14ac:dyDescent="0.35">
      <c r="B40" s="4" t="s">
        <v>276</v>
      </c>
      <c r="C40" s="9" t="s">
        <v>19</v>
      </c>
      <c r="D40" s="30">
        <v>0</v>
      </c>
      <c r="E40" s="12" t="s">
        <v>410</v>
      </c>
    </row>
    <row r="41" spans="2:6" ht="15" thickBot="1" x14ac:dyDescent="0.35">
      <c r="B41" s="4" t="s">
        <v>277</v>
      </c>
      <c r="C41" s="9" t="s">
        <v>179</v>
      </c>
      <c r="D41" s="30">
        <v>0</v>
      </c>
      <c r="E41" s="12" t="s">
        <v>410</v>
      </c>
    </row>
    <row r="42" spans="2:6" ht="15" thickBot="1" x14ac:dyDescent="0.35">
      <c r="B42" s="4" t="s">
        <v>278</v>
      </c>
      <c r="C42" s="9" t="s">
        <v>7</v>
      </c>
      <c r="D42" s="30">
        <v>0</v>
      </c>
      <c r="E42" s="12" t="s">
        <v>410</v>
      </c>
    </row>
    <row r="43" spans="2:6" ht="15" thickBot="1" x14ac:dyDescent="0.35">
      <c r="B43" s="4" t="s">
        <v>426</v>
      </c>
      <c r="C43" s="9" t="s">
        <v>423</v>
      </c>
      <c r="D43" s="30">
        <v>0</v>
      </c>
      <c r="E43" s="12" t="s">
        <v>410</v>
      </c>
    </row>
    <row r="44" spans="2:6" ht="15" thickBot="1" x14ac:dyDescent="0.35">
      <c r="B44" s="4" t="s">
        <v>427</v>
      </c>
      <c r="C44" s="9" t="s">
        <v>424</v>
      </c>
      <c r="D44" s="30">
        <v>0</v>
      </c>
      <c r="E44" s="12" t="s">
        <v>410</v>
      </c>
    </row>
    <row r="45" spans="2:6" ht="15" thickBot="1" x14ac:dyDescent="0.35">
      <c r="B45" s="47" t="s">
        <v>75</v>
      </c>
      <c r="C45" s="48"/>
      <c r="D45" s="49"/>
    </row>
    <row r="46" spans="2:6" ht="15" thickBot="1" x14ac:dyDescent="0.35">
      <c r="B46" s="4" t="s">
        <v>428</v>
      </c>
      <c r="C46" s="9" t="s">
        <v>76</v>
      </c>
      <c r="D46" s="30">
        <v>0</v>
      </c>
      <c r="E46" s="12" t="s">
        <v>410</v>
      </c>
      <c r="F46" t="s">
        <v>413</v>
      </c>
    </row>
    <row r="47" spans="2:6" ht="15" thickBot="1" x14ac:dyDescent="0.35">
      <c r="B47" s="4" t="s">
        <v>429</v>
      </c>
      <c r="C47" s="9" t="s">
        <v>77</v>
      </c>
      <c r="D47" s="30">
        <v>0</v>
      </c>
      <c r="E47" s="12" t="s">
        <v>410</v>
      </c>
      <c r="F47" t="s">
        <v>413</v>
      </c>
    </row>
    <row r="48" spans="2:6" ht="15" thickBot="1" x14ac:dyDescent="0.35">
      <c r="B48" s="4" t="s">
        <v>430</v>
      </c>
      <c r="C48" s="9" t="s">
        <v>78</v>
      </c>
      <c r="D48" s="30">
        <v>0</v>
      </c>
      <c r="E48" s="12" t="s">
        <v>410</v>
      </c>
      <c r="F48" t="s">
        <v>413</v>
      </c>
    </row>
    <row r="49" spans="2:7" ht="15" thickBot="1" x14ac:dyDescent="0.35">
      <c r="B49" s="4" t="s">
        <v>431</v>
      </c>
      <c r="C49" s="9" t="s">
        <v>79</v>
      </c>
      <c r="D49" s="30">
        <v>0</v>
      </c>
      <c r="E49" s="12" t="s">
        <v>410</v>
      </c>
      <c r="F49" t="s">
        <v>413</v>
      </c>
    </row>
    <row r="50" spans="2:7" ht="15" thickBot="1" x14ac:dyDescent="0.35">
      <c r="B50" s="4" t="s">
        <v>432</v>
      </c>
      <c r="C50" s="9" t="s">
        <v>80</v>
      </c>
      <c r="D50" s="30">
        <v>0</v>
      </c>
      <c r="E50" s="12" t="s">
        <v>410</v>
      </c>
      <c r="F50" t="s">
        <v>413</v>
      </c>
    </row>
    <row r="51" spans="2:7" ht="15" thickBot="1" x14ac:dyDescent="0.35">
      <c r="B51" s="4" t="s">
        <v>433</v>
      </c>
      <c r="C51" s="9" t="s">
        <v>81</v>
      </c>
      <c r="D51" s="30">
        <v>0</v>
      </c>
      <c r="E51" s="12" t="s">
        <v>410</v>
      </c>
    </row>
    <row r="52" spans="2:7" ht="15" thickBot="1" x14ac:dyDescent="0.35">
      <c r="B52" s="4" t="s">
        <v>434</v>
      </c>
      <c r="C52" s="9" t="s">
        <v>82</v>
      </c>
      <c r="D52" s="30">
        <v>0</v>
      </c>
      <c r="E52" s="12" t="s">
        <v>410</v>
      </c>
      <c r="F52" t="s">
        <v>413</v>
      </c>
    </row>
    <row r="53" spans="2:7" ht="15" thickBot="1" x14ac:dyDescent="0.35">
      <c r="B53" s="4" t="s">
        <v>435</v>
      </c>
      <c r="C53" s="9" t="s">
        <v>83</v>
      </c>
      <c r="D53" s="30">
        <v>0</v>
      </c>
      <c r="E53" s="12" t="s">
        <v>410</v>
      </c>
      <c r="F53" t="s">
        <v>413</v>
      </c>
    </row>
    <row r="54" spans="2:7" ht="15" thickBot="1" x14ac:dyDescent="0.35">
      <c r="B54" s="4" t="s">
        <v>436</v>
      </c>
      <c r="C54" s="9" t="s">
        <v>84</v>
      </c>
      <c r="D54" s="30">
        <v>0</v>
      </c>
      <c r="E54" s="12" t="s">
        <v>410</v>
      </c>
    </row>
    <row r="55" spans="2:7" ht="15" thickBot="1" x14ac:dyDescent="0.35">
      <c r="B55" s="4" t="s">
        <v>437</v>
      </c>
      <c r="C55" s="9" t="s">
        <v>418</v>
      </c>
      <c r="D55" s="30">
        <v>0</v>
      </c>
      <c r="E55" s="12" t="s">
        <v>410</v>
      </c>
    </row>
    <row r="56" spans="2:7" ht="15" thickBot="1" x14ac:dyDescent="0.35">
      <c r="B56" s="4" t="s">
        <v>438</v>
      </c>
      <c r="C56" s="9" t="s">
        <v>85</v>
      </c>
      <c r="D56" s="30">
        <v>0</v>
      </c>
      <c r="E56" s="12" t="s">
        <v>410</v>
      </c>
    </row>
    <row r="57" spans="2:7" ht="15" thickBot="1" x14ac:dyDescent="0.35">
      <c r="B57" s="4" t="s">
        <v>439</v>
      </c>
      <c r="C57" s="9" t="s">
        <v>86</v>
      </c>
      <c r="D57" s="30">
        <v>0</v>
      </c>
      <c r="E57" s="12" t="s">
        <v>410</v>
      </c>
    </row>
    <row r="58" spans="2:7" ht="15" thickBot="1" x14ac:dyDescent="0.35">
      <c r="B58" s="4" t="s">
        <v>440</v>
      </c>
      <c r="C58" s="9" t="s">
        <v>87</v>
      </c>
      <c r="D58" s="30">
        <v>0</v>
      </c>
      <c r="E58" s="12" t="s">
        <v>410</v>
      </c>
    </row>
    <row r="59" spans="2:7" ht="15" thickBot="1" x14ac:dyDescent="0.35">
      <c r="B59" s="4" t="s">
        <v>441</v>
      </c>
      <c r="C59" s="9" t="s">
        <v>422</v>
      </c>
      <c r="D59" s="30">
        <v>0</v>
      </c>
      <c r="E59" s="12" t="s">
        <v>410</v>
      </c>
    </row>
    <row r="60" spans="2:7" ht="15" thickBot="1" x14ac:dyDescent="0.35">
      <c r="B60" s="4" t="s">
        <v>442</v>
      </c>
      <c r="C60" s="9" t="s">
        <v>425</v>
      </c>
      <c r="D60" s="30">
        <v>0</v>
      </c>
      <c r="E60" s="12" t="s">
        <v>410</v>
      </c>
    </row>
    <row r="61" spans="2:7" ht="15" thickBot="1" x14ac:dyDescent="0.35">
      <c r="B61" s="4" t="s">
        <v>443</v>
      </c>
      <c r="C61" s="9" t="s">
        <v>88</v>
      </c>
      <c r="D61" s="30">
        <v>0</v>
      </c>
      <c r="E61" s="12" t="s">
        <v>410</v>
      </c>
      <c r="F61" s="27" t="s">
        <v>445</v>
      </c>
      <c r="G61" s="28">
        <f>D7+D8+D9+D10+D11+D12+D13+D14+D15+D16+D17+D18+D19+D20+D21+D22+D23+D24+D25+D26+D27+D28+D29+D30+D31+D32+D33+D34+D35+D36+D37+D38+D39+D40+D41+D42+D43+D44+D46+D47+D48+D49+D50+D51+D52+D53+D54+D55+D56+D57+D58+D59+D60+D61</f>
        <v>0</v>
      </c>
    </row>
    <row r="63" spans="2:7" x14ac:dyDescent="0.3">
      <c r="C63" s="14" t="s">
        <v>421</v>
      </c>
    </row>
  </sheetData>
  <mergeCells count="4">
    <mergeCell ref="B4:D4"/>
    <mergeCell ref="B6:D6"/>
    <mergeCell ref="B45:D45"/>
    <mergeCell ref="B2:E2"/>
  </mergeCells>
  <phoneticPr fontId="3" type="noConversion"/>
  <dataValidations count="1">
    <dataValidation type="list" allowBlank="1" showInputMessage="1" showErrorMessage="1" sqref="E7:E44 E46:E61">
      <formula1>$I$7:$I$9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4"/>
  <sheetViews>
    <sheetView topLeftCell="A61" zoomScale="80" zoomScaleNormal="80" workbookViewId="0">
      <selection activeCell="B4" sqref="B4:D4"/>
    </sheetView>
  </sheetViews>
  <sheetFormatPr defaultRowHeight="14.4" x14ac:dyDescent="0.3"/>
  <cols>
    <col min="2" max="2" width="12.6640625" customWidth="1"/>
    <col min="3" max="3" width="95.44140625" customWidth="1"/>
    <col min="4" max="4" width="13.44140625" customWidth="1"/>
    <col min="5" max="5" width="11.88671875" customWidth="1"/>
    <col min="7" max="7" width="14.6640625" customWidth="1"/>
  </cols>
  <sheetData>
    <row r="2" spans="2:9" x14ac:dyDescent="0.3">
      <c r="B2" s="50" t="s">
        <v>581</v>
      </c>
      <c r="C2" s="50"/>
      <c r="D2" s="50"/>
      <c r="E2" s="50"/>
    </row>
    <row r="3" spans="2:9" ht="35.25" customHeight="1" x14ac:dyDescent="0.25">
      <c r="C3" s="32" t="s">
        <v>448</v>
      </c>
    </row>
    <row r="4" spans="2:9" x14ac:dyDescent="0.3">
      <c r="B4" s="43" t="s">
        <v>728</v>
      </c>
      <c r="C4" s="43"/>
      <c r="D4" s="43"/>
    </row>
    <row r="5" spans="2:9" ht="28.2" thickBot="1" x14ac:dyDescent="0.35">
      <c r="B5" s="2"/>
      <c r="C5" s="3"/>
      <c r="D5" s="11" t="s">
        <v>242</v>
      </c>
      <c r="E5" s="11" t="s">
        <v>414</v>
      </c>
    </row>
    <row r="6" spans="2:9" ht="15" thickBot="1" x14ac:dyDescent="0.35">
      <c r="B6" s="44" t="s">
        <v>58</v>
      </c>
      <c r="C6" s="45"/>
      <c r="D6" s="46"/>
    </row>
    <row r="7" spans="2:9" ht="15" thickBot="1" x14ac:dyDescent="0.35">
      <c r="B7" s="4" t="s">
        <v>279</v>
      </c>
      <c r="C7" s="9" t="s">
        <v>59</v>
      </c>
      <c r="D7" s="30">
        <v>0</v>
      </c>
      <c r="E7" s="12" t="s">
        <v>410</v>
      </c>
      <c r="I7" s="15" t="s">
        <v>409</v>
      </c>
    </row>
    <row r="8" spans="2:9" ht="15" thickBot="1" x14ac:dyDescent="0.35">
      <c r="B8" s="4" t="s">
        <v>280</v>
      </c>
      <c r="C8" s="9" t="s">
        <v>11</v>
      </c>
      <c r="D8" s="30">
        <v>0</v>
      </c>
      <c r="E8" s="12" t="s">
        <v>410</v>
      </c>
      <c r="I8" s="15" t="s">
        <v>410</v>
      </c>
    </row>
    <row r="9" spans="2:9" ht="15" thickBot="1" x14ac:dyDescent="0.35">
      <c r="B9" s="4" t="s">
        <v>281</v>
      </c>
      <c r="C9" s="9" t="s">
        <v>6</v>
      </c>
      <c r="D9" s="30">
        <v>0</v>
      </c>
      <c r="E9" s="12" t="s">
        <v>410</v>
      </c>
    </row>
    <row r="10" spans="2:9" ht="15" thickBot="1" x14ac:dyDescent="0.35">
      <c r="B10" s="4" t="s">
        <v>282</v>
      </c>
      <c r="C10" s="9" t="s">
        <v>60</v>
      </c>
      <c r="D10" s="30">
        <v>0</v>
      </c>
      <c r="E10" s="12" t="s">
        <v>410</v>
      </c>
    </row>
    <row r="11" spans="2:9" ht="15" thickBot="1" x14ac:dyDescent="0.35">
      <c r="B11" s="4" t="s">
        <v>283</v>
      </c>
      <c r="C11" s="9" t="s">
        <v>61</v>
      </c>
      <c r="D11" s="30">
        <v>0</v>
      </c>
      <c r="E11" s="12" t="s">
        <v>410</v>
      </c>
    </row>
    <row r="12" spans="2:9" ht="15" thickBot="1" x14ac:dyDescent="0.35">
      <c r="B12" s="4" t="s">
        <v>284</v>
      </c>
      <c r="C12" s="9" t="s">
        <v>62</v>
      </c>
      <c r="D12" s="30">
        <v>0</v>
      </c>
      <c r="E12" s="12" t="s">
        <v>410</v>
      </c>
    </row>
    <row r="13" spans="2:9" ht="15" thickBot="1" x14ac:dyDescent="0.35">
      <c r="B13" s="4" t="s">
        <v>285</v>
      </c>
      <c r="C13" s="9" t="s">
        <v>63</v>
      </c>
      <c r="D13" s="30">
        <v>0</v>
      </c>
      <c r="E13" s="12" t="s">
        <v>410</v>
      </c>
    </row>
    <row r="14" spans="2:9" ht="15" thickBot="1" x14ac:dyDescent="0.35">
      <c r="B14" s="4" t="s">
        <v>286</v>
      </c>
      <c r="C14" s="9" t="s">
        <v>9</v>
      </c>
      <c r="D14" s="30">
        <v>0</v>
      </c>
      <c r="E14" s="12" t="s">
        <v>410</v>
      </c>
    </row>
    <row r="15" spans="2:9" ht="15" thickBot="1" x14ac:dyDescent="0.35">
      <c r="B15" s="4" t="s">
        <v>287</v>
      </c>
      <c r="C15" s="9" t="s">
        <v>64</v>
      </c>
      <c r="D15" s="30">
        <v>0</v>
      </c>
      <c r="E15" s="12" t="s">
        <v>410</v>
      </c>
    </row>
    <row r="16" spans="2:9" ht="15" thickBot="1" x14ac:dyDescent="0.35">
      <c r="B16" s="4" t="s">
        <v>288</v>
      </c>
      <c r="C16" s="9" t="s">
        <v>65</v>
      </c>
      <c r="D16" s="30">
        <v>0</v>
      </c>
      <c r="E16" s="12" t="s">
        <v>410</v>
      </c>
    </row>
    <row r="17" spans="2:5" ht="15" thickBot="1" x14ac:dyDescent="0.35">
      <c r="B17" s="4" t="s">
        <v>289</v>
      </c>
      <c r="C17" s="9" t="s">
        <v>23</v>
      </c>
      <c r="D17" s="30">
        <v>0</v>
      </c>
      <c r="E17" s="12" t="s">
        <v>410</v>
      </c>
    </row>
    <row r="18" spans="2:5" ht="15" thickBot="1" x14ac:dyDescent="0.35">
      <c r="B18" s="4" t="s">
        <v>290</v>
      </c>
      <c r="C18" s="9" t="s">
        <v>66</v>
      </c>
      <c r="D18" s="30">
        <v>0</v>
      </c>
      <c r="E18" s="12" t="s">
        <v>410</v>
      </c>
    </row>
    <row r="19" spans="2:5" ht="15" thickBot="1" x14ac:dyDescent="0.35">
      <c r="B19" s="4" t="s">
        <v>291</v>
      </c>
      <c r="C19" s="9" t="s">
        <v>67</v>
      </c>
      <c r="D19" s="30">
        <v>0</v>
      </c>
      <c r="E19" s="12" t="s">
        <v>410</v>
      </c>
    </row>
    <row r="20" spans="2:5" ht="15" thickBot="1" x14ac:dyDescent="0.35">
      <c r="B20" s="4" t="s">
        <v>292</v>
      </c>
      <c r="C20" s="9" t="s">
        <v>68</v>
      </c>
      <c r="D20" s="30">
        <v>0</v>
      </c>
      <c r="E20" s="12" t="s">
        <v>410</v>
      </c>
    </row>
    <row r="21" spans="2:5" ht="15" thickBot="1" x14ac:dyDescent="0.35">
      <c r="B21" s="4" t="s">
        <v>293</v>
      </c>
      <c r="C21" s="9" t="s">
        <v>69</v>
      </c>
      <c r="D21" s="30">
        <v>0</v>
      </c>
      <c r="E21" s="12" t="s">
        <v>410</v>
      </c>
    </row>
    <row r="22" spans="2:5" ht="15" thickBot="1" x14ac:dyDescent="0.35">
      <c r="B22" s="4" t="s">
        <v>294</v>
      </c>
      <c r="C22" s="9" t="s">
        <v>70</v>
      </c>
      <c r="D22" s="30">
        <v>0</v>
      </c>
      <c r="E22" s="12" t="s">
        <v>410</v>
      </c>
    </row>
    <row r="23" spans="2:5" ht="15" thickBot="1" x14ac:dyDescent="0.35">
      <c r="B23" s="4" t="s">
        <v>295</v>
      </c>
      <c r="C23" s="9" t="s">
        <v>71</v>
      </c>
      <c r="D23" s="30">
        <v>0</v>
      </c>
      <c r="E23" s="12" t="s">
        <v>410</v>
      </c>
    </row>
    <row r="24" spans="2:5" ht="15" thickBot="1" x14ac:dyDescent="0.35">
      <c r="B24" s="4" t="s">
        <v>296</v>
      </c>
      <c r="C24" s="9" t="s">
        <v>72</v>
      </c>
      <c r="D24" s="30">
        <v>0</v>
      </c>
      <c r="E24" s="12" t="s">
        <v>410</v>
      </c>
    </row>
    <row r="25" spans="2:5" ht="15" thickBot="1" x14ac:dyDescent="0.35">
      <c r="B25" s="4" t="s">
        <v>297</v>
      </c>
      <c r="C25" s="9" t="s">
        <v>26</v>
      </c>
      <c r="D25" s="30">
        <v>0</v>
      </c>
      <c r="E25" s="12" t="s">
        <v>410</v>
      </c>
    </row>
    <row r="26" spans="2:5" ht="15" thickBot="1" x14ac:dyDescent="0.35">
      <c r="B26" s="4" t="s">
        <v>298</v>
      </c>
      <c r="C26" s="9" t="s">
        <v>8</v>
      </c>
      <c r="D26" s="30">
        <v>0</v>
      </c>
      <c r="E26" s="12" t="s">
        <v>410</v>
      </c>
    </row>
    <row r="27" spans="2:5" ht="15" thickBot="1" x14ac:dyDescent="0.35">
      <c r="B27" s="4" t="s">
        <v>299</v>
      </c>
      <c r="C27" s="9" t="s">
        <v>31</v>
      </c>
      <c r="D27" s="30">
        <v>0</v>
      </c>
      <c r="E27" s="12" t="s">
        <v>410</v>
      </c>
    </row>
    <row r="28" spans="2:5" ht="15" thickBot="1" x14ac:dyDescent="0.35">
      <c r="B28" s="4" t="s">
        <v>300</v>
      </c>
      <c r="C28" s="9" t="s">
        <v>73</v>
      </c>
      <c r="D28" s="30">
        <v>0</v>
      </c>
      <c r="E28" s="12" t="s">
        <v>410</v>
      </c>
    </row>
    <row r="29" spans="2:5" ht="15" thickBot="1" x14ac:dyDescent="0.35">
      <c r="B29" s="4" t="s">
        <v>301</v>
      </c>
      <c r="C29" s="9" t="s">
        <v>74</v>
      </c>
      <c r="D29" s="30">
        <v>0</v>
      </c>
      <c r="E29" s="12" t="s">
        <v>410</v>
      </c>
    </row>
    <row r="30" spans="2:5" ht="15" thickBot="1" x14ac:dyDescent="0.35">
      <c r="B30" s="47" t="s">
        <v>75</v>
      </c>
      <c r="C30" s="48"/>
      <c r="D30" s="49"/>
    </row>
    <row r="31" spans="2:5" ht="15" thickBot="1" x14ac:dyDescent="0.35">
      <c r="B31" s="4" t="s">
        <v>302</v>
      </c>
      <c r="C31" s="9" t="s">
        <v>76</v>
      </c>
      <c r="D31" s="30">
        <v>0</v>
      </c>
      <c r="E31" s="12" t="s">
        <v>410</v>
      </c>
    </row>
    <row r="32" spans="2:5" ht="15" thickBot="1" x14ac:dyDescent="0.35">
      <c r="B32" s="4" t="s">
        <v>303</v>
      </c>
      <c r="C32" s="9" t="s">
        <v>77</v>
      </c>
      <c r="D32" s="30">
        <v>0</v>
      </c>
      <c r="E32" s="12" t="s">
        <v>410</v>
      </c>
    </row>
    <row r="33" spans="2:5" ht="15" thickBot="1" x14ac:dyDescent="0.35">
      <c r="B33" s="4" t="s">
        <v>304</v>
      </c>
      <c r="C33" s="9" t="s">
        <v>78</v>
      </c>
      <c r="D33" s="30">
        <v>0</v>
      </c>
      <c r="E33" s="12" t="s">
        <v>410</v>
      </c>
    </row>
    <row r="34" spans="2:5" ht="15" thickBot="1" x14ac:dyDescent="0.35">
      <c r="B34" s="4" t="s">
        <v>305</v>
      </c>
      <c r="C34" s="9" t="s">
        <v>79</v>
      </c>
      <c r="D34" s="30">
        <v>0</v>
      </c>
      <c r="E34" s="12" t="s">
        <v>410</v>
      </c>
    </row>
    <row r="35" spans="2:5" ht="15" thickBot="1" x14ac:dyDescent="0.35">
      <c r="B35" s="4" t="s">
        <v>306</v>
      </c>
      <c r="C35" s="9" t="s">
        <v>80</v>
      </c>
      <c r="D35" s="30">
        <v>0</v>
      </c>
      <c r="E35" s="12" t="s">
        <v>410</v>
      </c>
    </row>
    <row r="36" spans="2:5" ht="15" thickBot="1" x14ac:dyDescent="0.35">
      <c r="B36" s="4" t="s">
        <v>307</v>
      </c>
      <c r="C36" s="9" t="s">
        <v>81</v>
      </c>
      <c r="D36" s="30">
        <v>0</v>
      </c>
      <c r="E36" s="12" t="s">
        <v>410</v>
      </c>
    </row>
    <row r="37" spans="2:5" ht="15" thickBot="1" x14ac:dyDescent="0.35">
      <c r="B37" s="4" t="s">
        <v>308</v>
      </c>
      <c r="C37" s="9" t="s">
        <v>82</v>
      </c>
      <c r="D37" s="30">
        <v>0</v>
      </c>
      <c r="E37" s="12" t="s">
        <v>410</v>
      </c>
    </row>
    <row r="38" spans="2:5" ht="15" thickBot="1" x14ac:dyDescent="0.35">
      <c r="B38" s="4" t="s">
        <v>309</v>
      </c>
      <c r="C38" s="9" t="s">
        <v>83</v>
      </c>
      <c r="D38" s="30">
        <v>0</v>
      </c>
      <c r="E38" s="12" t="s">
        <v>410</v>
      </c>
    </row>
    <row r="39" spans="2:5" ht="15" thickBot="1" x14ac:dyDescent="0.35">
      <c r="B39" s="4" t="s">
        <v>310</v>
      </c>
      <c r="C39" s="9" t="s">
        <v>84</v>
      </c>
      <c r="D39" s="30">
        <v>0</v>
      </c>
      <c r="E39" s="12" t="s">
        <v>410</v>
      </c>
    </row>
    <row r="40" spans="2:5" ht="15" thickBot="1" x14ac:dyDescent="0.35">
      <c r="B40" s="4" t="s">
        <v>311</v>
      </c>
      <c r="C40" s="9" t="s">
        <v>85</v>
      </c>
      <c r="D40" s="30">
        <v>0</v>
      </c>
      <c r="E40" s="12" t="s">
        <v>410</v>
      </c>
    </row>
    <row r="41" spans="2:5" ht="15" thickBot="1" x14ac:dyDescent="0.35">
      <c r="B41" s="4" t="s">
        <v>312</v>
      </c>
      <c r="C41" s="9" t="s">
        <v>86</v>
      </c>
      <c r="D41" s="30">
        <v>0</v>
      </c>
      <c r="E41" s="12" t="s">
        <v>410</v>
      </c>
    </row>
    <row r="42" spans="2:5" ht="15" thickBot="1" x14ac:dyDescent="0.35">
      <c r="B42" s="4" t="s">
        <v>313</v>
      </c>
      <c r="C42" s="9" t="s">
        <v>87</v>
      </c>
      <c r="D42" s="30">
        <v>0</v>
      </c>
      <c r="E42" s="12" t="s">
        <v>410</v>
      </c>
    </row>
    <row r="43" spans="2:5" ht="15" thickBot="1" x14ac:dyDescent="0.35">
      <c r="B43" s="4" t="s">
        <v>314</v>
      </c>
      <c r="C43" s="9" t="s">
        <v>88</v>
      </c>
      <c r="D43" s="30">
        <v>0</v>
      </c>
      <c r="E43" s="12" t="s">
        <v>410</v>
      </c>
    </row>
    <row r="44" spans="2:5" ht="15" thickBot="1" x14ac:dyDescent="0.35">
      <c r="B44" s="4" t="s">
        <v>315</v>
      </c>
      <c r="C44" s="9" t="s">
        <v>79</v>
      </c>
      <c r="D44" s="30">
        <v>0</v>
      </c>
      <c r="E44" s="12" t="s">
        <v>410</v>
      </c>
    </row>
    <row r="45" spans="2:5" ht="15" thickBot="1" x14ac:dyDescent="0.35">
      <c r="B45" s="4" t="s">
        <v>316</v>
      </c>
      <c r="C45" s="9" t="s">
        <v>217</v>
      </c>
      <c r="D45" s="30">
        <v>0</v>
      </c>
      <c r="E45" s="12" t="s">
        <v>410</v>
      </c>
    </row>
    <row r="46" spans="2:5" ht="15" thickBot="1" x14ac:dyDescent="0.35">
      <c r="B46" s="4" t="s">
        <v>317</v>
      </c>
      <c r="C46" s="9" t="s">
        <v>216</v>
      </c>
      <c r="D46" s="30">
        <v>0</v>
      </c>
      <c r="E46" s="12" t="s">
        <v>410</v>
      </c>
    </row>
    <row r="47" spans="2:5" ht="15" thickBot="1" x14ac:dyDescent="0.35">
      <c r="B47" s="47" t="s">
        <v>218</v>
      </c>
      <c r="C47" s="48"/>
      <c r="D47" s="49"/>
    </row>
    <row r="48" spans="2:5" ht="15" thickBot="1" x14ac:dyDescent="0.35">
      <c r="B48" s="4" t="s">
        <v>318</v>
      </c>
      <c r="C48" s="9" t="s">
        <v>219</v>
      </c>
      <c r="D48" s="30">
        <v>0</v>
      </c>
      <c r="E48" s="12" t="s">
        <v>410</v>
      </c>
    </row>
    <row r="49" spans="2:5" ht="15" thickBot="1" x14ac:dyDescent="0.35">
      <c r="B49" s="47" t="s">
        <v>220</v>
      </c>
      <c r="C49" s="48"/>
      <c r="D49" s="49"/>
    </row>
    <row r="50" spans="2:5" ht="15" thickBot="1" x14ac:dyDescent="0.35">
      <c r="B50" s="4" t="s">
        <v>319</v>
      </c>
      <c r="C50" s="9" t="s">
        <v>221</v>
      </c>
      <c r="D50" s="30">
        <v>0</v>
      </c>
      <c r="E50" s="12" t="s">
        <v>410</v>
      </c>
    </row>
    <row r="51" spans="2:5" ht="15" thickBot="1" x14ac:dyDescent="0.35">
      <c r="B51" s="4" t="s">
        <v>320</v>
      </c>
      <c r="C51" s="9" t="s">
        <v>222</v>
      </c>
      <c r="D51" s="30">
        <v>0</v>
      </c>
      <c r="E51" s="12" t="s">
        <v>410</v>
      </c>
    </row>
    <row r="52" spans="2:5" ht="15" thickBot="1" x14ac:dyDescent="0.35">
      <c r="B52" s="4" t="s">
        <v>321</v>
      </c>
      <c r="C52" s="9" t="s">
        <v>223</v>
      </c>
      <c r="D52" s="30">
        <v>0</v>
      </c>
      <c r="E52" s="12" t="s">
        <v>410</v>
      </c>
    </row>
    <row r="53" spans="2:5" ht="15" thickBot="1" x14ac:dyDescent="0.35">
      <c r="B53" s="4" t="s">
        <v>322</v>
      </c>
      <c r="C53" s="9" t="s">
        <v>224</v>
      </c>
      <c r="D53" s="30">
        <v>0</v>
      </c>
      <c r="E53" s="12" t="s">
        <v>410</v>
      </c>
    </row>
    <row r="54" spans="2:5" ht="15" thickBot="1" x14ac:dyDescent="0.35">
      <c r="B54" s="4" t="s">
        <v>323</v>
      </c>
      <c r="C54" s="9" t="s">
        <v>225</v>
      </c>
      <c r="D54" s="30">
        <v>0</v>
      </c>
      <c r="E54" s="12" t="s">
        <v>410</v>
      </c>
    </row>
    <row r="55" spans="2:5" ht="15" thickBot="1" x14ac:dyDescent="0.35">
      <c r="B55" s="4" t="s">
        <v>324</v>
      </c>
      <c r="C55" s="9" t="s">
        <v>226</v>
      </c>
      <c r="D55" s="30">
        <v>0</v>
      </c>
      <c r="E55" s="12" t="s">
        <v>410</v>
      </c>
    </row>
    <row r="56" spans="2:5" ht="15" thickBot="1" x14ac:dyDescent="0.35">
      <c r="B56" s="47" t="s">
        <v>227</v>
      </c>
      <c r="C56" s="48"/>
      <c r="D56" s="49"/>
    </row>
    <row r="57" spans="2:5" ht="15" thickBot="1" x14ac:dyDescent="0.35">
      <c r="B57" s="4" t="s">
        <v>325</v>
      </c>
      <c r="C57" s="9" t="s">
        <v>228</v>
      </c>
      <c r="D57" s="30">
        <v>0</v>
      </c>
      <c r="E57" s="12" t="s">
        <v>410</v>
      </c>
    </row>
    <row r="58" spans="2:5" ht="15" thickBot="1" x14ac:dyDescent="0.35">
      <c r="B58" s="4" t="s">
        <v>326</v>
      </c>
      <c r="C58" s="9" t="s">
        <v>229</v>
      </c>
      <c r="D58" s="30">
        <v>0</v>
      </c>
      <c r="E58" s="12" t="s">
        <v>410</v>
      </c>
    </row>
    <row r="59" spans="2:5" ht="15" thickBot="1" x14ac:dyDescent="0.35">
      <c r="B59" s="4" t="s">
        <v>327</v>
      </c>
      <c r="C59" s="9" t="s">
        <v>230</v>
      </c>
      <c r="D59" s="30">
        <v>0</v>
      </c>
      <c r="E59" s="12" t="s">
        <v>410</v>
      </c>
    </row>
    <row r="60" spans="2:5" ht="15" thickBot="1" x14ac:dyDescent="0.35">
      <c r="B60" s="4" t="s">
        <v>328</v>
      </c>
      <c r="C60" s="9" t="s">
        <v>231</v>
      </c>
      <c r="D60" s="30">
        <v>0</v>
      </c>
      <c r="E60" s="12" t="s">
        <v>410</v>
      </c>
    </row>
    <row r="61" spans="2:5" ht="15" thickBot="1" x14ac:dyDescent="0.35">
      <c r="B61" s="4" t="s">
        <v>329</v>
      </c>
      <c r="C61" s="9" t="s">
        <v>232</v>
      </c>
      <c r="D61" s="30">
        <v>0</v>
      </c>
      <c r="E61" s="12" t="s">
        <v>410</v>
      </c>
    </row>
    <row r="62" spans="2:5" ht="15" thickBot="1" x14ac:dyDescent="0.35">
      <c r="B62" s="4" t="s">
        <v>330</v>
      </c>
      <c r="C62" s="9" t="s">
        <v>233</v>
      </c>
      <c r="D62" s="30">
        <v>0</v>
      </c>
      <c r="E62" s="12" t="s">
        <v>410</v>
      </c>
    </row>
    <row r="63" spans="2:5" ht="15" thickBot="1" x14ac:dyDescent="0.35">
      <c r="B63" s="4" t="s">
        <v>331</v>
      </c>
      <c r="C63" s="9" t="s">
        <v>234</v>
      </c>
      <c r="D63" s="30">
        <v>0</v>
      </c>
      <c r="E63" s="12" t="s">
        <v>410</v>
      </c>
    </row>
    <row r="64" spans="2:5" ht="15" thickBot="1" x14ac:dyDescent="0.35">
      <c r="B64" s="4" t="s">
        <v>332</v>
      </c>
      <c r="C64" s="9" t="s">
        <v>235</v>
      </c>
      <c r="D64" s="30">
        <v>0</v>
      </c>
      <c r="E64" s="12" t="s">
        <v>410</v>
      </c>
    </row>
    <row r="65" spans="2:7" ht="15" thickBot="1" x14ac:dyDescent="0.35">
      <c r="B65" s="4" t="s">
        <v>333</v>
      </c>
      <c r="C65" s="9" t="s">
        <v>236</v>
      </c>
      <c r="D65" s="30">
        <v>0</v>
      </c>
      <c r="E65" s="12" t="s">
        <v>410</v>
      </c>
    </row>
    <row r="66" spans="2:7" ht="15" thickBot="1" x14ac:dyDescent="0.35">
      <c r="B66" s="4" t="s">
        <v>334</v>
      </c>
      <c r="C66" s="9" t="s">
        <v>237</v>
      </c>
      <c r="D66" s="30">
        <v>0</v>
      </c>
      <c r="E66" s="12" t="s">
        <v>410</v>
      </c>
    </row>
    <row r="67" spans="2:7" ht="15" thickBot="1" x14ac:dyDescent="0.35">
      <c r="B67" s="4" t="s">
        <v>335</v>
      </c>
      <c r="C67" s="9" t="s">
        <v>238</v>
      </c>
      <c r="D67" s="30">
        <v>0</v>
      </c>
      <c r="E67" s="12" t="s">
        <v>410</v>
      </c>
    </row>
    <row r="68" spans="2:7" ht="15" thickBot="1" x14ac:dyDescent="0.35">
      <c r="B68" s="4" t="s">
        <v>336</v>
      </c>
      <c r="C68" s="9" t="s">
        <v>239</v>
      </c>
      <c r="D68" s="30">
        <v>0</v>
      </c>
      <c r="E68" s="12" t="s">
        <v>410</v>
      </c>
    </row>
    <row r="69" spans="2:7" ht="15" thickBot="1" x14ac:dyDescent="0.35">
      <c r="B69" s="4" t="s">
        <v>337</v>
      </c>
      <c r="C69" s="9" t="s">
        <v>240</v>
      </c>
      <c r="D69" s="30">
        <v>0</v>
      </c>
      <c r="E69" s="12" t="s">
        <v>410</v>
      </c>
    </row>
    <row r="70" spans="2:7" ht="15" thickBot="1" x14ac:dyDescent="0.35">
      <c r="B70" s="4" t="s">
        <v>338</v>
      </c>
      <c r="C70" s="9" t="s">
        <v>33</v>
      </c>
      <c r="D70" s="30">
        <v>0</v>
      </c>
      <c r="E70" s="12" t="s">
        <v>410</v>
      </c>
    </row>
    <row r="71" spans="2:7" ht="15" thickBot="1" x14ac:dyDescent="0.35">
      <c r="B71" s="4" t="s">
        <v>339</v>
      </c>
      <c r="C71" s="9" t="s">
        <v>241</v>
      </c>
      <c r="D71" s="30">
        <v>0</v>
      </c>
      <c r="E71" s="12" t="s">
        <v>410</v>
      </c>
    </row>
    <row r="72" spans="2:7" ht="15" thickBot="1" x14ac:dyDescent="0.35">
      <c r="B72" s="4" t="s">
        <v>340</v>
      </c>
      <c r="C72" s="9" t="s">
        <v>28</v>
      </c>
      <c r="D72" s="30">
        <v>0</v>
      </c>
      <c r="E72" s="12" t="s">
        <v>410</v>
      </c>
    </row>
    <row r="73" spans="2:7" ht="15" thickBot="1" x14ac:dyDescent="0.35">
      <c r="B73" s="4" t="s">
        <v>579</v>
      </c>
      <c r="C73" s="9" t="s">
        <v>19</v>
      </c>
      <c r="D73" s="30">
        <v>0</v>
      </c>
      <c r="E73" s="12" t="s">
        <v>410</v>
      </c>
    </row>
    <row r="74" spans="2:7" ht="15" thickBot="1" x14ac:dyDescent="0.35">
      <c r="B74" s="4" t="s">
        <v>580</v>
      </c>
      <c r="C74" s="9" t="s">
        <v>72</v>
      </c>
      <c r="D74" s="30">
        <v>0</v>
      </c>
      <c r="E74" s="12" t="s">
        <v>410</v>
      </c>
      <c r="F74" s="27" t="s">
        <v>446</v>
      </c>
      <c r="G74" s="28">
        <f>D7+D8+D9+D10+D11+D12+D13+D14+D15+D16+D17+D18+D19+D20+D21+D22+D23+D24+D25+D26+D27+D28+D29+D31+D32+D33+D34+D35+D36+D37+D38+D39+D40+D41+D42+D43+D44+D45+D46+D48+D50+D51+D52+D53+D54+D55+D58+D59+D60+D61+D62+D63+D64+D65+D66+D67+D69+D70+D71+D72+D73+D74</f>
        <v>0</v>
      </c>
    </row>
  </sheetData>
  <mergeCells count="7">
    <mergeCell ref="B2:E2"/>
    <mergeCell ref="B4:D4"/>
    <mergeCell ref="B6:D6"/>
    <mergeCell ref="B30:D30"/>
    <mergeCell ref="B56:D56"/>
    <mergeCell ref="B47:D47"/>
    <mergeCell ref="B49:D49"/>
  </mergeCells>
  <phoneticPr fontId="3" type="noConversion"/>
  <dataValidations count="1">
    <dataValidation type="list" allowBlank="1" showInputMessage="1" showErrorMessage="1" sqref="E7:E29 E57:E74 E50:E55 E48 E31:E46">
      <formula1>$I$7:$I$8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3"/>
  <sheetViews>
    <sheetView topLeftCell="A22" zoomScale="80" zoomScaleNormal="80" workbookViewId="0">
      <selection activeCell="B4" sqref="B4:D4"/>
    </sheetView>
  </sheetViews>
  <sheetFormatPr defaultColWidth="8.6640625" defaultRowHeight="14.4" x14ac:dyDescent="0.3"/>
  <cols>
    <col min="1" max="1" width="8.6640625" style="5" customWidth="1"/>
    <col min="2" max="2" width="8" style="5" customWidth="1"/>
    <col min="3" max="3" width="103.6640625" style="5" customWidth="1"/>
    <col min="4" max="4" width="12.33203125" style="5" customWidth="1"/>
    <col min="5" max="5" width="11.5546875" style="5" customWidth="1"/>
    <col min="6" max="6" width="8.6640625" style="5"/>
    <col min="7" max="7" width="13.6640625" style="5" customWidth="1"/>
    <col min="8" max="252" width="8.6640625" style="5"/>
    <col min="253" max="253" width="8.6640625" style="5" customWidth="1"/>
    <col min="254" max="254" width="8" style="5" customWidth="1"/>
    <col min="255" max="255" width="36.109375" style="5" customWidth="1"/>
    <col min="256" max="508" width="8.6640625" style="5"/>
    <col min="509" max="509" width="8.6640625" style="5" customWidth="1"/>
    <col min="510" max="510" width="8" style="5" customWidth="1"/>
    <col min="511" max="511" width="36.109375" style="5" customWidth="1"/>
    <col min="512" max="764" width="8.6640625" style="5"/>
    <col min="765" max="765" width="8.6640625" style="5" customWidth="1"/>
    <col min="766" max="766" width="8" style="5" customWidth="1"/>
    <col min="767" max="767" width="36.109375" style="5" customWidth="1"/>
    <col min="768" max="1020" width="8.6640625" style="5"/>
    <col min="1021" max="1021" width="8.6640625" style="5" customWidth="1"/>
    <col min="1022" max="1022" width="8" style="5" customWidth="1"/>
    <col min="1023" max="1023" width="36.109375" style="5" customWidth="1"/>
    <col min="1024" max="1276" width="8.6640625" style="5"/>
    <col min="1277" max="1277" width="8.6640625" style="5" customWidth="1"/>
    <col min="1278" max="1278" width="8" style="5" customWidth="1"/>
    <col min="1279" max="1279" width="36.109375" style="5" customWidth="1"/>
    <col min="1280" max="1532" width="8.6640625" style="5"/>
    <col min="1533" max="1533" width="8.6640625" style="5" customWidth="1"/>
    <col min="1534" max="1534" width="8" style="5" customWidth="1"/>
    <col min="1535" max="1535" width="36.109375" style="5" customWidth="1"/>
    <col min="1536" max="1788" width="8.6640625" style="5"/>
    <col min="1789" max="1789" width="8.6640625" style="5" customWidth="1"/>
    <col min="1790" max="1790" width="8" style="5" customWidth="1"/>
    <col min="1791" max="1791" width="36.109375" style="5" customWidth="1"/>
    <col min="1792" max="2044" width="8.6640625" style="5"/>
    <col min="2045" max="2045" width="8.6640625" style="5" customWidth="1"/>
    <col min="2046" max="2046" width="8" style="5" customWidth="1"/>
    <col min="2047" max="2047" width="36.109375" style="5" customWidth="1"/>
    <col min="2048" max="2300" width="8.6640625" style="5"/>
    <col min="2301" max="2301" width="8.6640625" style="5" customWidth="1"/>
    <col min="2302" max="2302" width="8" style="5" customWidth="1"/>
    <col min="2303" max="2303" width="36.109375" style="5" customWidth="1"/>
    <col min="2304" max="2556" width="8.6640625" style="5"/>
    <col min="2557" max="2557" width="8.6640625" style="5" customWidth="1"/>
    <col min="2558" max="2558" width="8" style="5" customWidth="1"/>
    <col min="2559" max="2559" width="36.109375" style="5" customWidth="1"/>
    <col min="2560" max="2812" width="8.6640625" style="5"/>
    <col min="2813" max="2813" width="8.6640625" style="5" customWidth="1"/>
    <col min="2814" max="2814" width="8" style="5" customWidth="1"/>
    <col min="2815" max="2815" width="36.109375" style="5" customWidth="1"/>
    <col min="2816" max="3068" width="8.6640625" style="5"/>
    <col min="3069" max="3069" width="8.6640625" style="5" customWidth="1"/>
    <col min="3070" max="3070" width="8" style="5" customWidth="1"/>
    <col min="3071" max="3071" width="36.109375" style="5" customWidth="1"/>
    <col min="3072" max="3324" width="8.6640625" style="5"/>
    <col min="3325" max="3325" width="8.6640625" style="5" customWidth="1"/>
    <col min="3326" max="3326" width="8" style="5" customWidth="1"/>
    <col min="3327" max="3327" width="36.109375" style="5" customWidth="1"/>
    <col min="3328" max="3580" width="8.6640625" style="5"/>
    <col min="3581" max="3581" width="8.6640625" style="5" customWidth="1"/>
    <col min="3582" max="3582" width="8" style="5" customWidth="1"/>
    <col min="3583" max="3583" width="36.109375" style="5" customWidth="1"/>
    <col min="3584" max="3836" width="8.6640625" style="5"/>
    <col min="3837" max="3837" width="8.6640625" style="5" customWidth="1"/>
    <col min="3838" max="3838" width="8" style="5" customWidth="1"/>
    <col min="3839" max="3839" width="36.109375" style="5" customWidth="1"/>
    <col min="3840" max="4092" width="8.6640625" style="5"/>
    <col min="4093" max="4093" width="8.6640625" style="5" customWidth="1"/>
    <col min="4094" max="4094" width="8" style="5" customWidth="1"/>
    <col min="4095" max="4095" width="36.109375" style="5" customWidth="1"/>
    <col min="4096" max="4348" width="8.6640625" style="5"/>
    <col min="4349" max="4349" width="8.6640625" style="5" customWidth="1"/>
    <col min="4350" max="4350" width="8" style="5" customWidth="1"/>
    <col min="4351" max="4351" width="36.109375" style="5" customWidth="1"/>
    <col min="4352" max="4604" width="8.6640625" style="5"/>
    <col min="4605" max="4605" width="8.6640625" style="5" customWidth="1"/>
    <col min="4606" max="4606" width="8" style="5" customWidth="1"/>
    <col min="4607" max="4607" width="36.109375" style="5" customWidth="1"/>
    <col min="4608" max="4860" width="8.6640625" style="5"/>
    <col min="4861" max="4861" width="8.6640625" style="5" customWidth="1"/>
    <col min="4862" max="4862" width="8" style="5" customWidth="1"/>
    <col min="4863" max="4863" width="36.109375" style="5" customWidth="1"/>
    <col min="4864" max="5116" width="8.6640625" style="5"/>
    <col min="5117" max="5117" width="8.6640625" style="5" customWidth="1"/>
    <col min="5118" max="5118" width="8" style="5" customWidth="1"/>
    <col min="5119" max="5119" width="36.109375" style="5" customWidth="1"/>
    <col min="5120" max="5372" width="8.6640625" style="5"/>
    <col min="5373" max="5373" width="8.6640625" style="5" customWidth="1"/>
    <col min="5374" max="5374" width="8" style="5" customWidth="1"/>
    <col min="5375" max="5375" width="36.109375" style="5" customWidth="1"/>
    <col min="5376" max="5628" width="8.6640625" style="5"/>
    <col min="5629" max="5629" width="8.6640625" style="5" customWidth="1"/>
    <col min="5630" max="5630" width="8" style="5" customWidth="1"/>
    <col min="5631" max="5631" width="36.109375" style="5" customWidth="1"/>
    <col min="5632" max="5884" width="8.6640625" style="5"/>
    <col min="5885" max="5885" width="8.6640625" style="5" customWidth="1"/>
    <col min="5886" max="5886" width="8" style="5" customWidth="1"/>
    <col min="5887" max="5887" width="36.109375" style="5" customWidth="1"/>
    <col min="5888" max="6140" width="8.6640625" style="5"/>
    <col min="6141" max="6141" width="8.6640625" style="5" customWidth="1"/>
    <col min="6142" max="6142" width="8" style="5" customWidth="1"/>
    <col min="6143" max="6143" width="36.109375" style="5" customWidth="1"/>
    <col min="6144" max="6396" width="8.6640625" style="5"/>
    <col min="6397" max="6397" width="8.6640625" style="5" customWidth="1"/>
    <col min="6398" max="6398" width="8" style="5" customWidth="1"/>
    <col min="6399" max="6399" width="36.109375" style="5" customWidth="1"/>
    <col min="6400" max="6652" width="8.6640625" style="5"/>
    <col min="6653" max="6653" width="8.6640625" style="5" customWidth="1"/>
    <col min="6654" max="6654" width="8" style="5" customWidth="1"/>
    <col min="6655" max="6655" width="36.109375" style="5" customWidth="1"/>
    <col min="6656" max="6908" width="8.6640625" style="5"/>
    <col min="6909" max="6909" width="8.6640625" style="5" customWidth="1"/>
    <col min="6910" max="6910" width="8" style="5" customWidth="1"/>
    <col min="6911" max="6911" width="36.109375" style="5" customWidth="1"/>
    <col min="6912" max="7164" width="8.6640625" style="5"/>
    <col min="7165" max="7165" width="8.6640625" style="5" customWidth="1"/>
    <col min="7166" max="7166" width="8" style="5" customWidth="1"/>
    <col min="7167" max="7167" width="36.109375" style="5" customWidth="1"/>
    <col min="7168" max="7420" width="8.6640625" style="5"/>
    <col min="7421" max="7421" width="8.6640625" style="5" customWidth="1"/>
    <col min="7422" max="7422" width="8" style="5" customWidth="1"/>
    <col min="7423" max="7423" width="36.109375" style="5" customWidth="1"/>
    <col min="7424" max="7676" width="8.6640625" style="5"/>
    <col min="7677" max="7677" width="8.6640625" style="5" customWidth="1"/>
    <col min="7678" max="7678" width="8" style="5" customWidth="1"/>
    <col min="7679" max="7679" width="36.109375" style="5" customWidth="1"/>
    <col min="7680" max="7932" width="8.6640625" style="5"/>
    <col min="7933" max="7933" width="8.6640625" style="5" customWidth="1"/>
    <col min="7934" max="7934" width="8" style="5" customWidth="1"/>
    <col min="7935" max="7935" width="36.109375" style="5" customWidth="1"/>
    <col min="7936" max="8188" width="8.6640625" style="5"/>
    <col min="8189" max="8189" width="8.6640625" style="5" customWidth="1"/>
    <col min="8190" max="8190" width="8" style="5" customWidth="1"/>
    <col min="8191" max="8191" width="36.109375" style="5" customWidth="1"/>
    <col min="8192" max="8444" width="8.6640625" style="5"/>
    <col min="8445" max="8445" width="8.6640625" style="5" customWidth="1"/>
    <col min="8446" max="8446" width="8" style="5" customWidth="1"/>
    <col min="8447" max="8447" width="36.109375" style="5" customWidth="1"/>
    <col min="8448" max="8700" width="8.6640625" style="5"/>
    <col min="8701" max="8701" width="8.6640625" style="5" customWidth="1"/>
    <col min="8702" max="8702" width="8" style="5" customWidth="1"/>
    <col min="8703" max="8703" width="36.109375" style="5" customWidth="1"/>
    <col min="8704" max="8956" width="8.6640625" style="5"/>
    <col min="8957" max="8957" width="8.6640625" style="5" customWidth="1"/>
    <col min="8958" max="8958" width="8" style="5" customWidth="1"/>
    <col min="8959" max="8959" width="36.109375" style="5" customWidth="1"/>
    <col min="8960" max="9212" width="8.6640625" style="5"/>
    <col min="9213" max="9213" width="8.6640625" style="5" customWidth="1"/>
    <col min="9214" max="9214" width="8" style="5" customWidth="1"/>
    <col min="9215" max="9215" width="36.109375" style="5" customWidth="1"/>
    <col min="9216" max="9468" width="8.6640625" style="5"/>
    <col min="9469" max="9469" width="8.6640625" style="5" customWidth="1"/>
    <col min="9470" max="9470" width="8" style="5" customWidth="1"/>
    <col min="9471" max="9471" width="36.109375" style="5" customWidth="1"/>
    <col min="9472" max="9724" width="8.6640625" style="5"/>
    <col min="9725" max="9725" width="8.6640625" style="5" customWidth="1"/>
    <col min="9726" max="9726" width="8" style="5" customWidth="1"/>
    <col min="9727" max="9727" width="36.109375" style="5" customWidth="1"/>
    <col min="9728" max="9980" width="8.6640625" style="5"/>
    <col min="9981" max="9981" width="8.6640625" style="5" customWidth="1"/>
    <col min="9982" max="9982" width="8" style="5" customWidth="1"/>
    <col min="9983" max="9983" width="36.109375" style="5" customWidth="1"/>
    <col min="9984" max="10236" width="8.6640625" style="5"/>
    <col min="10237" max="10237" width="8.6640625" style="5" customWidth="1"/>
    <col min="10238" max="10238" width="8" style="5" customWidth="1"/>
    <col min="10239" max="10239" width="36.109375" style="5" customWidth="1"/>
    <col min="10240" max="10492" width="8.6640625" style="5"/>
    <col min="10493" max="10493" width="8.6640625" style="5" customWidth="1"/>
    <col min="10494" max="10494" width="8" style="5" customWidth="1"/>
    <col min="10495" max="10495" width="36.109375" style="5" customWidth="1"/>
    <col min="10496" max="10748" width="8.6640625" style="5"/>
    <col min="10749" max="10749" width="8.6640625" style="5" customWidth="1"/>
    <col min="10750" max="10750" width="8" style="5" customWidth="1"/>
    <col min="10751" max="10751" width="36.109375" style="5" customWidth="1"/>
    <col min="10752" max="11004" width="8.6640625" style="5"/>
    <col min="11005" max="11005" width="8.6640625" style="5" customWidth="1"/>
    <col min="11006" max="11006" width="8" style="5" customWidth="1"/>
    <col min="11007" max="11007" width="36.109375" style="5" customWidth="1"/>
    <col min="11008" max="11260" width="8.6640625" style="5"/>
    <col min="11261" max="11261" width="8.6640625" style="5" customWidth="1"/>
    <col min="11262" max="11262" width="8" style="5" customWidth="1"/>
    <col min="11263" max="11263" width="36.109375" style="5" customWidth="1"/>
    <col min="11264" max="11516" width="8.6640625" style="5"/>
    <col min="11517" max="11517" width="8.6640625" style="5" customWidth="1"/>
    <col min="11518" max="11518" width="8" style="5" customWidth="1"/>
    <col min="11519" max="11519" width="36.109375" style="5" customWidth="1"/>
    <col min="11520" max="11772" width="8.6640625" style="5"/>
    <col min="11773" max="11773" width="8.6640625" style="5" customWidth="1"/>
    <col min="11774" max="11774" width="8" style="5" customWidth="1"/>
    <col min="11775" max="11775" width="36.109375" style="5" customWidth="1"/>
    <col min="11776" max="12028" width="8.6640625" style="5"/>
    <col min="12029" max="12029" width="8.6640625" style="5" customWidth="1"/>
    <col min="12030" max="12030" width="8" style="5" customWidth="1"/>
    <col min="12031" max="12031" width="36.109375" style="5" customWidth="1"/>
    <col min="12032" max="12284" width="8.6640625" style="5"/>
    <col min="12285" max="12285" width="8.6640625" style="5" customWidth="1"/>
    <col min="12286" max="12286" width="8" style="5" customWidth="1"/>
    <col min="12287" max="12287" width="36.109375" style="5" customWidth="1"/>
    <col min="12288" max="12540" width="8.6640625" style="5"/>
    <col min="12541" max="12541" width="8.6640625" style="5" customWidth="1"/>
    <col min="12542" max="12542" width="8" style="5" customWidth="1"/>
    <col min="12543" max="12543" width="36.109375" style="5" customWidth="1"/>
    <col min="12544" max="12796" width="8.6640625" style="5"/>
    <col min="12797" max="12797" width="8.6640625" style="5" customWidth="1"/>
    <col min="12798" max="12798" width="8" style="5" customWidth="1"/>
    <col min="12799" max="12799" width="36.109375" style="5" customWidth="1"/>
    <col min="12800" max="13052" width="8.6640625" style="5"/>
    <col min="13053" max="13053" width="8.6640625" style="5" customWidth="1"/>
    <col min="13054" max="13054" width="8" style="5" customWidth="1"/>
    <col min="13055" max="13055" width="36.109375" style="5" customWidth="1"/>
    <col min="13056" max="13308" width="8.6640625" style="5"/>
    <col min="13309" max="13309" width="8.6640625" style="5" customWidth="1"/>
    <col min="13310" max="13310" width="8" style="5" customWidth="1"/>
    <col min="13311" max="13311" width="36.109375" style="5" customWidth="1"/>
    <col min="13312" max="13564" width="8.6640625" style="5"/>
    <col min="13565" max="13565" width="8.6640625" style="5" customWidth="1"/>
    <col min="13566" max="13566" width="8" style="5" customWidth="1"/>
    <col min="13567" max="13567" width="36.109375" style="5" customWidth="1"/>
    <col min="13568" max="13820" width="8.6640625" style="5"/>
    <col min="13821" max="13821" width="8.6640625" style="5" customWidth="1"/>
    <col min="13822" max="13822" width="8" style="5" customWidth="1"/>
    <col min="13823" max="13823" width="36.109375" style="5" customWidth="1"/>
    <col min="13824" max="14076" width="8.6640625" style="5"/>
    <col min="14077" max="14077" width="8.6640625" style="5" customWidth="1"/>
    <col min="14078" max="14078" width="8" style="5" customWidth="1"/>
    <col min="14079" max="14079" width="36.109375" style="5" customWidth="1"/>
    <col min="14080" max="14332" width="8.6640625" style="5"/>
    <col min="14333" max="14333" width="8.6640625" style="5" customWidth="1"/>
    <col min="14334" max="14334" width="8" style="5" customWidth="1"/>
    <col min="14335" max="14335" width="36.109375" style="5" customWidth="1"/>
    <col min="14336" max="14588" width="8.6640625" style="5"/>
    <col min="14589" max="14589" width="8.6640625" style="5" customWidth="1"/>
    <col min="14590" max="14590" width="8" style="5" customWidth="1"/>
    <col min="14591" max="14591" width="36.109375" style="5" customWidth="1"/>
    <col min="14592" max="14844" width="8.6640625" style="5"/>
    <col min="14845" max="14845" width="8.6640625" style="5" customWidth="1"/>
    <col min="14846" max="14846" width="8" style="5" customWidth="1"/>
    <col min="14847" max="14847" width="36.109375" style="5" customWidth="1"/>
    <col min="14848" max="15100" width="8.6640625" style="5"/>
    <col min="15101" max="15101" width="8.6640625" style="5" customWidth="1"/>
    <col min="15102" max="15102" width="8" style="5" customWidth="1"/>
    <col min="15103" max="15103" width="36.109375" style="5" customWidth="1"/>
    <col min="15104" max="15356" width="8.6640625" style="5"/>
    <col min="15357" max="15357" width="8.6640625" style="5" customWidth="1"/>
    <col min="15358" max="15358" width="8" style="5" customWidth="1"/>
    <col min="15359" max="15359" width="36.109375" style="5" customWidth="1"/>
    <col min="15360" max="15612" width="8.6640625" style="5"/>
    <col min="15613" max="15613" width="8.6640625" style="5" customWidth="1"/>
    <col min="15614" max="15614" width="8" style="5" customWidth="1"/>
    <col min="15615" max="15615" width="36.109375" style="5" customWidth="1"/>
    <col min="15616" max="15868" width="8.6640625" style="5"/>
    <col min="15869" max="15869" width="8.6640625" style="5" customWidth="1"/>
    <col min="15870" max="15870" width="8" style="5" customWidth="1"/>
    <col min="15871" max="15871" width="36.109375" style="5" customWidth="1"/>
    <col min="15872" max="16124" width="8.6640625" style="5"/>
    <col min="16125" max="16125" width="8.6640625" style="5" customWidth="1"/>
    <col min="16126" max="16126" width="8" style="5" customWidth="1"/>
    <col min="16127" max="16127" width="36.109375" style="5" customWidth="1"/>
    <col min="16128" max="16384" width="8.6640625" style="5"/>
  </cols>
  <sheetData>
    <row r="2" spans="2:9" x14ac:dyDescent="0.3">
      <c r="B2" s="51" t="s">
        <v>581</v>
      </c>
      <c r="C2" s="51"/>
      <c r="D2" s="51"/>
      <c r="E2" s="51"/>
    </row>
    <row r="3" spans="2:9" ht="33" customHeight="1" x14ac:dyDescent="0.25">
      <c r="C3" s="33" t="s">
        <v>448</v>
      </c>
    </row>
    <row r="4" spans="2:9" x14ac:dyDescent="0.3">
      <c r="B4" s="43" t="s">
        <v>729</v>
      </c>
      <c r="C4" s="43"/>
      <c r="D4" s="43"/>
    </row>
    <row r="5" spans="2:9" ht="28.2" thickBot="1" x14ac:dyDescent="0.35">
      <c r="B5" s="6"/>
      <c r="C5" s="7"/>
      <c r="D5" s="11" t="s">
        <v>242</v>
      </c>
      <c r="E5" s="11" t="s">
        <v>414</v>
      </c>
    </row>
    <row r="6" spans="2:9" x14ac:dyDescent="0.3">
      <c r="B6" s="39" t="s">
        <v>58</v>
      </c>
      <c r="C6" s="39"/>
      <c r="D6" s="39"/>
    </row>
    <row r="7" spans="2:9" ht="14.7" thickBot="1" x14ac:dyDescent="0.35">
      <c r="B7" s="52" t="s">
        <v>209</v>
      </c>
      <c r="C7" s="52"/>
      <c r="D7" s="52"/>
    </row>
    <row r="8" spans="2:9" ht="15" customHeight="1" thickBot="1" x14ac:dyDescent="0.35">
      <c r="B8" s="8" t="s">
        <v>341</v>
      </c>
      <c r="C8" s="9" t="s">
        <v>169</v>
      </c>
      <c r="D8" s="30">
        <v>0</v>
      </c>
      <c r="E8" s="12" t="s">
        <v>410</v>
      </c>
      <c r="I8" s="13" t="s">
        <v>409</v>
      </c>
    </row>
    <row r="9" spans="2:9" ht="15" customHeight="1" thickBot="1" x14ac:dyDescent="0.35">
      <c r="B9" s="8" t="s">
        <v>342</v>
      </c>
      <c r="C9" s="9" t="s">
        <v>6</v>
      </c>
      <c r="D9" s="30">
        <v>0</v>
      </c>
      <c r="E9" s="12" t="s">
        <v>410</v>
      </c>
      <c r="I9" s="13" t="s">
        <v>410</v>
      </c>
    </row>
    <row r="10" spans="2:9" ht="15" customHeight="1" thickBot="1" x14ac:dyDescent="0.35">
      <c r="B10" s="8" t="s">
        <v>343</v>
      </c>
      <c r="C10" s="9" t="s">
        <v>170</v>
      </c>
      <c r="D10" s="30">
        <v>0</v>
      </c>
      <c r="E10" s="12" t="s">
        <v>410</v>
      </c>
    </row>
    <row r="11" spans="2:9" ht="15" customHeight="1" thickBot="1" x14ac:dyDescent="0.35">
      <c r="B11" s="8" t="s">
        <v>344</v>
      </c>
      <c r="C11" s="9" t="s">
        <v>171</v>
      </c>
      <c r="D11" s="30">
        <v>0</v>
      </c>
      <c r="E11" s="12" t="s">
        <v>410</v>
      </c>
    </row>
    <row r="12" spans="2:9" ht="15" customHeight="1" thickBot="1" x14ac:dyDescent="0.35">
      <c r="B12" s="8" t="s">
        <v>345</v>
      </c>
      <c r="C12" s="9" t="s">
        <v>172</v>
      </c>
      <c r="D12" s="30">
        <v>0</v>
      </c>
      <c r="E12" s="12" t="s">
        <v>410</v>
      </c>
    </row>
    <row r="13" spans="2:9" ht="15" customHeight="1" thickBot="1" x14ac:dyDescent="0.35">
      <c r="B13" s="8" t="s">
        <v>346</v>
      </c>
      <c r="C13" s="9" t="s">
        <v>174</v>
      </c>
      <c r="D13" s="30">
        <v>0</v>
      </c>
      <c r="E13" s="12" t="s">
        <v>410</v>
      </c>
    </row>
    <row r="14" spans="2:9" ht="15" customHeight="1" thickBot="1" x14ac:dyDescent="0.35">
      <c r="B14" s="8" t="s">
        <v>347</v>
      </c>
      <c r="C14" s="9" t="s">
        <v>175</v>
      </c>
      <c r="D14" s="30">
        <v>0</v>
      </c>
      <c r="E14" s="12" t="s">
        <v>410</v>
      </c>
    </row>
    <row r="15" spans="2:9" ht="15" customHeight="1" thickBot="1" x14ac:dyDescent="0.35">
      <c r="B15" s="8" t="s">
        <v>348</v>
      </c>
      <c r="C15" s="9" t="s">
        <v>177</v>
      </c>
      <c r="D15" s="30">
        <v>0</v>
      </c>
      <c r="E15" s="12" t="s">
        <v>410</v>
      </c>
    </row>
    <row r="16" spans="2:9" ht="15" customHeight="1" thickBot="1" x14ac:dyDescent="0.35">
      <c r="B16" s="8" t="s">
        <v>349</v>
      </c>
      <c r="C16" s="9" t="s">
        <v>34</v>
      </c>
      <c r="D16" s="30">
        <v>0</v>
      </c>
      <c r="E16" s="12" t="s">
        <v>410</v>
      </c>
    </row>
    <row r="17" spans="2:5" ht="15" customHeight="1" thickBot="1" x14ac:dyDescent="0.35">
      <c r="B17" s="8" t="s">
        <v>350</v>
      </c>
      <c r="C17" s="9" t="s">
        <v>178</v>
      </c>
      <c r="D17" s="30">
        <v>0</v>
      </c>
      <c r="E17" s="12" t="s">
        <v>410</v>
      </c>
    </row>
    <row r="18" spans="2:5" ht="15" customHeight="1" thickBot="1" x14ac:dyDescent="0.35">
      <c r="B18" s="8" t="s">
        <v>351</v>
      </c>
      <c r="C18" s="9" t="s">
        <v>179</v>
      </c>
      <c r="D18" s="30">
        <v>0</v>
      </c>
      <c r="E18" s="12" t="s">
        <v>410</v>
      </c>
    </row>
    <row r="19" spans="2:5" ht="15" customHeight="1" thickBot="1" x14ac:dyDescent="0.35">
      <c r="B19" s="8" t="s">
        <v>352</v>
      </c>
      <c r="C19" s="9" t="s">
        <v>8</v>
      </c>
      <c r="D19" s="30">
        <v>0</v>
      </c>
      <c r="E19" s="12" t="s">
        <v>410</v>
      </c>
    </row>
    <row r="20" spans="2:5" ht="15" customHeight="1" thickBot="1" x14ac:dyDescent="0.35">
      <c r="B20" s="8" t="s">
        <v>353</v>
      </c>
      <c r="C20" s="9" t="s">
        <v>180</v>
      </c>
      <c r="D20" s="30">
        <v>0</v>
      </c>
      <c r="E20" s="12" t="s">
        <v>410</v>
      </c>
    </row>
    <row r="21" spans="2:5" ht="15" customHeight="1" thickBot="1" x14ac:dyDescent="0.35">
      <c r="B21" s="8" t="s">
        <v>354</v>
      </c>
      <c r="C21" s="9" t="s">
        <v>183</v>
      </c>
      <c r="D21" s="30">
        <v>0</v>
      </c>
      <c r="E21" s="12" t="s">
        <v>410</v>
      </c>
    </row>
    <row r="22" spans="2:5" ht="15" customHeight="1" thickBot="1" x14ac:dyDescent="0.35">
      <c r="B22" s="8" t="s">
        <v>355</v>
      </c>
      <c r="C22" s="9" t="s">
        <v>184</v>
      </c>
      <c r="D22" s="30">
        <v>0</v>
      </c>
      <c r="E22" s="12" t="s">
        <v>410</v>
      </c>
    </row>
    <row r="23" spans="2:5" ht="15" customHeight="1" thickBot="1" x14ac:dyDescent="0.35">
      <c r="B23" s="8" t="s">
        <v>356</v>
      </c>
      <c r="C23" s="9" t="s">
        <v>188</v>
      </c>
      <c r="D23" s="30">
        <v>0</v>
      </c>
      <c r="E23" s="12" t="s">
        <v>410</v>
      </c>
    </row>
    <row r="24" spans="2:5" ht="15" customHeight="1" thickBot="1" x14ac:dyDescent="0.35">
      <c r="B24" s="8" t="s">
        <v>357</v>
      </c>
      <c r="C24" s="9" t="s">
        <v>189</v>
      </c>
      <c r="D24" s="30">
        <v>0</v>
      </c>
      <c r="E24" s="12" t="s">
        <v>410</v>
      </c>
    </row>
    <row r="25" spans="2:5" ht="15" customHeight="1" thickBot="1" x14ac:dyDescent="0.35">
      <c r="B25" s="8" t="s">
        <v>358</v>
      </c>
      <c r="C25" s="9" t="s">
        <v>190</v>
      </c>
      <c r="D25" s="30">
        <v>0</v>
      </c>
      <c r="E25" s="12" t="s">
        <v>410</v>
      </c>
    </row>
    <row r="26" spans="2:5" ht="15" customHeight="1" thickBot="1" x14ac:dyDescent="0.35">
      <c r="B26" s="8" t="s">
        <v>359</v>
      </c>
      <c r="C26" s="9" t="s">
        <v>191</v>
      </c>
      <c r="D26" s="30">
        <v>0</v>
      </c>
      <c r="E26" s="12" t="s">
        <v>410</v>
      </c>
    </row>
    <row r="27" spans="2:5" ht="15" customHeight="1" thickBot="1" x14ac:dyDescent="0.35">
      <c r="B27" s="8" t="s">
        <v>360</v>
      </c>
      <c r="C27" s="9" t="s">
        <v>193</v>
      </c>
      <c r="D27" s="30">
        <v>0</v>
      </c>
      <c r="E27" s="12" t="s">
        <v>410</v>
      </c>
    </row>
    <row r="28" spans="2:5" ht="15" customHeight="1" thickBot="1" x14ac:dyDescent="0.35">
      <c r="B28" s="8" t="s">
        <v>361</v>
      </c>
      <c r="C28" s="9" t="s">
        <v>10</v>
      </c>
      <c r="D28" s="30">
        <v>0</v>
      </c>
      <c r="E28" s="12" t="s">
        <v>410</v>
      </c>
    </row>
    <row r="29" spans="2:5" ht="15" customHeight="1" thickBot="1" x14ac:dyDescent="0.35">
      <c r="B29" s="8" t="s">
        <v>362</v>
      </c>
      <c r="C29" s="9" t="s">
        <v>5</v>
      </c>
      <c r="D29" s="30">
        <v>0</v>
      </c>
      <c r="E29" s="12" t="s">
        <v>410</v>
      </c>
    </row>
    <row r="30" spans="2:5" ht="15" customHeight="1" thickBot="1" x14ac:dyDescent="0.35">
      <c r="B30" s="8" t="s">
        <v>363</v>
      </c>
      <c r="C30" s="9" t="s">
        <v>194</v>
      </c>
      <c r="D30" s="30">
        <v>0</v>
      </c>
      <c r="E30" s="12" t="s">
        <v>410</v>
      </c>
    </row>
    <row r="31" spans="2:5" ht="15" customHeight="1" thickBot="1" x14ac:dyDescent="0.35">
      <c r="B31" s="8" t="s">
        <v>364</v>
      </c>
      <c r="C31" s="9" t="s">
        <v>195</v>
      </c>
      <c r="D31" s="30">
        <v>0</v>
      </c>
      <c r="E31" s="12" t="s">
        <v>410</v>
      </c>
    </row>
    <row r="32" spans="2:5" ht="15" customHeight="1" thickBot="1" x14ac:dyDescent="0.35">
      <c r="B32" s="8" t="s">
        <v>365</v>
      </c>
      <c r="C32" s="9" t="s">
        <v>196</v>
      </c>
      <c r="D32" s="30">
        <v>0</v>
      </c>
      <c r="E32" s="12" t="s">
        <v>410</v>
      </c>
    </row>
    <row r="33" spans="2:5" ht="15" customHeight="1" thickBot="1" x14ac:dyDescent="0.35">
      <c r="B33" s="8" t="s">
        <v>366</v>
      </c>
      <c r="C33" s="9" t="s">
        <v>67</v>
      </c>
      <c r="D33" s="30">
        <v>0</v>
      </c>
      <c r="E33" s="12" t="s">
        <v>410</v>
      </c>
    </row>
    <row r="34" spans="2:5" ht="15" customHeight="1" thickBot="1" x14ac:dyDescent="0.35">
      <c r="B34" s="8" t="s">
        <v>367</v>
      </c>
      <c r="C34" s="9" t="s">
        <v>213</v>
      </c>
      <c r="D34" s="30">
        <v>0</v>
      </c>
      <c r="E34" s="12" t="s">
        <v>410</v>
      </c>
    </row>
    <row r="35" spans="2:5" ht="15" customHeight="1" thickBot="1" x14ac:dyDescent="0.35">
      <c r="B35" s="8" t="s">
        <v>368</v>
      </c>
      <c r="C35" s="9" t="s">
        <v>4</v>
      </c>
      <c r="D35" s="30">
        <v>0</v>
      </c>
      <c r="E35" s="12" t="s">
        <v>410</v>
      </c>
    </row>
    <row r="36" spans="2:5" ht="15" customHeight="1" thickBot="1" x14ac:dyDescent="0.35">
      <c r="B36" s="8" t="s">
        <v>369</v>
      </c>
      <c r="C36" s="9" t="s">
        <v>69</v>
      </c>
      <c r="D36" s="30">
        <v>0</v>
      </c>
      <c r="E36" s="12" t="s">
        <v>410</v>
      </c>
    </row>
    <row r="37" spans="2:5" ht="15" customHeight="1" thickBot="1" x14ac:dyDescent="0.35">
      <c r="B37" s="8" t="s">
        <v>370</v>
      </c>
      <c r="C37" s="9" t="s">
        <v>214</v>
      </c>
      <c r="D37" s="30">
        <v>0</v>
      </c>
      <c r="E37" s="12" t="s">
        <v>410</v>
      </c>
    </row>
    <row r="38" spans="2:5" ht="15" customHeight="1" thickBot="1" x14ac:dyDescent="0.35">
      <c r="B38" s="8" t="s">
        <v>371</v>
      </c>
      <c r="C38" s="9" t="s">
        <v>215</v>
      </c>
      <c r="D38" s="30">
        <v>0</v>
      </c>
      <c r="E38" s="12" t="s">
        <v>410</v>
      </c>
    </row>
    <row r="39" spans="2:5" ht="15" customHeight="1" thickBot="1" x14ac:dyDescent="0.35">
      <c r="B39" s="8" t="s">
        <v>372</v>
      </c>
      <c r="C39" s="9" t="s">
        <v>9</v>
      </c>
      <c r="D39" s="30">
        <v>0</v>
      </c>
      <c r="E39" s="12" t="s">
        <v>410</v>
      </c>
    </row>
    <row r="40" spans="2:5" ht="15" customHeight="1" thickBot="1" x14ac:dyDescent="0.35">
      <c r="B40" s="8" t="s">
        <v>373</v>
      </c>
      <c r="C40" s="9" t="s">
        <v>22</v>
      </c>
      <c r="D40" s="30">
        <v>0</v>
      </c>
      <c r="E40" s="12" t="s">
        <v>410</v>
      </c>
    </row>
    <row r="41" spans="2:5" ht="15" customHeight="1" thickBot="1" x14ac:dyDescent="0.35">
      <c r="B41" s="8" t="s">
        <v>374</v>
      </c>
      <c r="C41" s="9" t="s">
        <v>197</v>
      </c>
      <c r="D41" s="30">
        <v>0</v>
      </c>
      <c r="E41" s="12" t="s">
        <v>410</v>
      </c>
    </row>
    <row r="42" spans="2:5" ht="15" customHeight="1" thickBot="1" x14ac:dyDescent="0.35">
      <c r="B42" s="8" t="s">
        <v>375</v>
      </c>
      <c r="C42" s="9" t="s">
        <v>198</v>
      </c>
      <c r="D42" s="30">
        <v>0</v>
      </c>
      <c r="E42" s="12" t="s">
        <v>410</v>
      </c>
    </row>
    <row r="43" spans="2:5" ht="15" customHeight="1" thickBot="1" x14ac:dyDescent="0.35">
      <c r="B43" s="8" t="s">
        <v>376</v>
      </c>
      <c r="C43" s="9" t="s">
        <v>199</v>
      </c>
      <c r="D43" s="30">
        <v>0</v>
      </c>
      <c r="E43" s="12" t="s">
        <v>410</v>
      </c>
    </row>
    <row r="44" spans="2:5" ht="15" customHeight="1" thickBot="1" x14ac:dyDescent="0.35">
      <c r="B44" s="8" t="s">
        <v>377</v>
      </c>
      <c r="C44" s="9" t="s">
        <v>200</v>
      </c>
      <c r="D44" s="30">
        <v>0</v>
      </c>
      <c r="E44" s="12" t="s">
        <v>410</v>
      </c>
    </row>
    <row r="45" spans="2:5" ht="15" customHeight="1" thickBot="1" x14ac:dyDescent="0.35">
      <c r="B45" s="8" t="s">
        <v>378</v>
      </c>
      <c r="C45" s="9" t="s">
        <v>201</v>
      </c>
      <c r="D45" s="30">
        <v>0</v>
      </c>
      <c r="E45" s="12" t="s">
        <v>410</v>
      </c>
    </row>
    <row r="46" spans="2:5" ht="15" customHeight="1" thickBot="1" x14ac:dyDescent="0.35">
      <c r="B46" s="8" t="s">
        <v>379</v>
      </c>
      <c r="C46" s="9" t="s">
        <v>202</v>
      </c>
      <c r="D46" s="30">
        <v>0</v>
      </c>
      <c r="E46" s="12" t="s">
        <v>410</v>
      </c>
    </row>
    <row r="47" spans="2:5" ht="15" customHeight="1" thickBot="1" x14ac:dyDescent="0.35">
      <c r="B47" s="52" t="s">
        <v>203</v>
      </c>
      <c r="C47" s="52"/>
      <c r="D47" s="52"/>
    </row>
    <row r="48" spans="2:5" ht="15" customHeight="1" thickBot="1" x14ac:dyDescent="0.35">
      <c r="B48" s="8" t="s">
        <v>380</v>
      </c>
      <c r="C48" s="9" t="s">
        <v>192</v>
      </c>
      <c r="D48" s="30">
        <v>0</v>
      </c>
      <c r="E48" s="12" t="s">
        <v>410</v>
      </c>
    </row>
    <row r="49" spans="2:7" ht="15" customHeight="1" thickBot="1" x14ac:dyDescent="0.35">
      <c r="B49" s="8" t="s">
        <v>381</v>
      </c>
      <c r="C49" s="9" t="s">
        <v>181</v>
      </c>
      <c r="D49" s="30">
        <v>0</v>
      </c>
      <c r="E49" s="12" t="s">
        <v>410</v>
      </c>
    </row>
    <row r="50" spans="2:7" ht="15" customHeight="1" thickBot="1" x14ac:dyDescent="0.35">
      <c r="B50" s="8" t="s">
        <v>382</v>
      </c>
      <c r="C50" s="9" t="s">
        <v>182</v>
      </c>
      <c r="D50" s="30">
        <v>0</v>
      </c>
      <c r="E50" s="12" t="s">
        <v>410</v>
      </c>
    </row>
    <row r="51" spans="2:7" ht="15" customHeight="1" thickBot="1" x14ac:dyDescent="0.35">
      <c r="B51" s="8" t="s">
        <v>383</v>
      </c>
      <c r="C51" s="9" t="s">
        <v>186</v>
      </c>
      <c r="D51" s="30">
        <v>0</v>
      </c>
      <c r="E51" s="12" t="s">
        <v>410</v>
      </c>
    </row>
    <row r="52" spans="2:7" ht="15" customHeight="1" thickBot="1" x14ac:dyDescent="0.35">
      <c r="B52" s="8" t="s">
        <v>384</v>
      </c>
      <c r="C52" s="9" t="s">
        <v>187</v>
      </c>
      <c r="D52" s="30">
        <v>0</v>
      </c>
      <c r="E52" s="12" t="s">
        <v>410</v>
      </c>
    </row>
    <row r="53" spans="2:7" ht="15" customHeight="1" thickBot="1" x14ac:dyDescent="0.35">
      <c r="B53" s="8" t="s">
        <v>385</v>
      </c>
      <c r="C53" s="9" t="s">
        <v>185</v>
      </c>
      <c r="D53" s="30">
        <v>0</v>
      </c>
      <c r="E53" s="12" t="s">
        <v>410</v>
      </c>
    </row>
    <row r="54" spans="2:7" ht="15" customHeight="1" thickBot="1" x14ac:dyDescent="0.35">
      <c r="B54" s="8" t="s">
        <v>386</v>
      </c>
      <c r="C54" s="9" t="s">
        <v>173</v>
      </c>
      <c r="D54" s="30">
        <v>0</v>
      </c>
      <c r="E54" s="12" t="s">
        <v>410</v>
      </c>
    </row>
    <row r="55" spans="2:7" ht="15" customHeight="1" thickBot="1" x14ac:dyDescent="0.35">
      <c r="B55" s="52" t="s">
        <v>210</v>
      </c>
      <c r="C55" s="52"/>
      <c r="D55" s="52"/>
    </row>
    <row r="56" spans="2:7" ht="15" customHeight="1" thickBot="1" x14ac:dyDescent="0.35">
      <c r="B56" s="8" t="s">
        <v>387</v>
      </c>
      <c r="C56" s="9" t="s">
        <v>176</v>
      </c>
      <c r="D56" s="30">
        <v>0</v>
      </c>
      <c r="E56" s="12" t="s">
        <v>410</v>
      </c>
    </row>
    <row r="57" spans="2:7" ht="15" customHeight="1" thickBot="1" x14ac:dyDescent="0.35">
      <c r="B57" s="8" t="s">
        <v>388</v>
      </c>
      <c r="C57" s="9" t="s">
        <v>204</v>
      </c>
      <c r="D57" s="30">
        <v>0</v>
      </c>
      <c r="E57" s="12" t="s">
        <v>410</v>
      </c>
    </row>
    <row r="58" spans="2:7" ht="15" customHeight="1" thickBot="1" x14ac:dyDescent="0.35">
      <c r="B58" s="52" t="s">
        <v>205</v>
      </c>
      <c r="C58" s="52"/>
      <c r="D58" s="52"/>
    </row>
    <row r="59" spans="2:7" ht="15" customHeight="1" thickBot="1" x14ac:dyDescent="0.35">
      <c r="B59" s="8" t="s">
        <v>389</v>
      </c>
      <c r="C59" s="9" t="s">
        <v>211</v>
      </c>
      <c r="D59" s="30">
        <v>0</v>
      </c>
      <c r="E59" s="12" t="s">
        <v>410</v>
      </c>
    </row>
    <row r="60" spans="2:7" ht="15" customHeight="1" thickBot="1" x14ac:dyDescent="0.35">
      <c r="B60" s="8" t="s">
        <v>390</v>
      </c>
      <c r="C60" s="9" t="s">
        <v>212</v>
      </c>
      <c r="D60" s="30">
        <v>0</v>
      </c>
      <c r="E60" s="12" t="s">
        <v>410</v>
      </c>
    </row>
    <row r="61" spans="2:7" ht="15" customHeight="1" thickBot="1" x14ac:dyDescent="0.35">
      <c r="B61" s="8" t="s">
        <v>391</v>
      </c>
      <c r="C61" s="9" t="s">
        <v>206</v>
      </c>
      <c r="D61" s="30">
        <v>0</v>
      </c>
      <c r="E61" s="12" t="s">
        <v>410</v>
      </c>
    </row>
    <row r="62" spans="2:7" ht="15" customHeight="1" thickBot="1" x14ac:dyDescent="0.35">
      <c r="B62" s="8" t="s">
        <v>392</v>
      </c>
      <c r="C62" s="9" t="s">
        <v>207</v>
      </c>
      <c r="D62" s="30">
        <v>0</v>
      </c>
      <c r="E62" s="12" t="s">
        <v>410</v>
      </c>
    </row>
    <row r="63" spans="2:7" ht="15" thickBot="1" x14ac:dyDescent="0.35">
      <c r="B63" s="8" t="s">
        <v>393</v>
      </c>
      <c r="C63" s="9" t="s">
        <v>208</v>
      </c>
      <c r="D63" s="30">
        <v>0</v>
      </c>
      <c r="E63" s="12" t="s">
        <v>410</v>
      </c>
      <c r="F63" s="27" t="s">
        <v>447</v>
      </c>
      <c r="G63" s="28">
        <f>D8+D9+D10+D11+D12+D13+D14+D15+D16+D17+D18+D19+D20+D21+D22+D23+D24+D25+D26+D27+D28+D29+D30+D31+D32+D33+D34+D35+D36+D37+D38+D39+D40+D41+D42+D43+D44+D45+D46+D48+D49+D50+D51+D52+D53+D54+D56+D57+D59+D60+D61+D62+D63</f>
        <v>0</v>
      </c>
    </row>
  </sheetData>
  <mergeCells count="7">
    <mergeCell ref="B2:E2"/>
    <mergeCell ref="B55:D55"/>
    <mergeCell ref="B47:D47"/>
    <mergeCell ref="B58:D58"/>
    <mergeCell ref="B4:D4"/>
    <mergeCell ref="B6:D6"/>
    <mergeCell ref="B7:D7"/>
  </mergeCells>
  <phoneticPr fontId="3" type="noConversion"/>
  <dataValidations count="1">
    <dataValidation type="list" allowBlank="1" showInputMessage="1" showErrorMessage="1" sqref="E8:E46 E59:E63 E56:E57 E48:E54">
      <formula1>$I$8:$I$9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tabSelected="1" zoomScale="80" zoomScaleNormal="80" workbookViewId="0">
      <selection activeCell="H33" sqref="H33"/>
    </sheetView>
  </sheetViews>
  <sheetFormatPr defaultColWidth="8.6640625" defaultRowHeight="14.4" x14ac:dyDescent="0.3"/>
  <cols>
    <col min="1" max="1" width="8.6640625" style="5" customWidth="1"/>
    <col min="2" max="2" width="8" style="5" customWidth="1"/>
    <col min="3" max="3" width="103.6640625" style="5" customWidth="1"/>
    <col min="4" max="4" width="12.33203125" style="5" customWidth="1"/>
    <col min="5" max="5" width="11.5546875" style="5" customWidth="1"/>
    <col min="6" max="6" width="8.6640625" style="5"/>
    <col min="7" max="7" width="13.6640625" style="5" customWidth="1"/>
    <col min="8" max="252" width="8.6640625" style="5"/>
    <col min="253" max="253" width="8.6640625" style="5" customWidth="1"/>
    <col min="254" max="254" width="8" style="5" customWidth="1"/>
    <col min="255" max="255" width="36.109375" style="5" customWidth="1"/>
    <col min="256" max="508" width="8.6640625" style="5"/>
    <col min="509" max="509" width="8.6640625" style="5" customWidth="1"/>
    <col min="510" max="510" width="8" style="5" customWidth="1"/>
    <col min="511" max="511" width="36.109375" style="5" customWidth="1"/>
    <col min="512" max="764" width="8.6640625" style="5"/>
    <col min="765" max="765" width="8.6640625" style="5" customWidth="1"/>
    <col min="766" max="766" width="8" style="5" customWidth="1"/>
    <col min="767" max="767" width="36.109375" style="5" customWidth="1"/>
    <col min="768" max="1020" width="8.6640625" style="5"/>
    <col min="1021" max="1021" width="8.6640625" style="5" customWidth="1"/>
    <col min="1022" max="1022" width="8" style="5" customWidth="1"/>
    <col min="1023" max="1023" width="36.109375" style="5" customWidth="1"/>
    <col min="1024" max="1276" width="8.6640625" style="5"/>
    <col min="1277" max="1277" width="8.6640625" style="5" customWidth="1"/>
    <col min="1278" max="1278" width="8" style="5" customWidth="1"/>
    <col min="1279" max="1279" width="36.109375" style="5" customWidth="1"/>
    <col min="1280" max="1532" width="8.6640625" style="5"/>
    <col min="1533" max="1533" width="8.6640625" style="5" customWidth="1"/>
    <col min="1534" max="1534" width="8" style="5" customWidth="1"/>
    <col min="1535" max="1535" width="36.109375" style="5" customWidth="1"/>
    <col min="1536" max="1788" width="8.6640625" style="5"/>
    <col min="1789" max="1789" width="8.6640625" style="5" customWidth="1"/>
    <col min="1790" max="1790" width="8" style="5" customWidth="1"/>
    <col min="1791" max="1791" width="36.109375" style="5" customWidth="1"/>
    <col min="1792" max="2044" width="8.6640625" style="5"/>
    <col min="2045" max="2045" width="8.6640625" style="5" customWidth="1"/>
    <col min="2046" max="2046" width="8" style="5" customWidth="1"/>
    <col min="2047" max="2047" width="36.109375" style="5" customWidth="1"/>
    <col min="2048" max="2300" width="8.6640625" style="5"/>
    <col min="2301" max="2301" width="8.6640625" style="5" customWidth="1"/>
    <col min="2302" max="2302" width="8" style="5" customWidth="1"/>
    <col min="2303" max="2303" width="36.109375" style="5" customWidth="1"/>
    <col min="2304" max="2556" width="8.6640625" style="5"/>
    <col min="2557" max="2557" width="8.6640625" style="5" customWidth="1"/>
    <col min="2558" max="2558" width="8" style="5" customWidth="1"/>
    <col min="2559" max="2559" width="36.109375" style="5" customWidth="1"/>
    <col min="2560" max="2812" width="8.6640625" style="5"/>
    <col min="2813" max="2813" width="8.6640625" style="5" customWidth="1"/>
    <col min="2814" max="2814" width="8" style="5" customWidth="1"/>
    <col min="2815" max="2815" width="36.109375" style="5" customWidth="1"/>
    <col min="2816" max="3068" width="8.6640625" style="5"/>
    <col min="3069" max="3069" width="8.6640625" style="5" customWidth="1"/>
    <col min="3070" max="3070" width="8" style="5" customWidth="1"/>
    <col min="3071" max="3071" width="36.109375" style="5" customWidth="1"/>
    <col min="3072" max="3324" width="8.6640625" style="5"/>
    <col min="3325" max="3325" width="8.6640625" style="5" customWidth="1"/>
    <col min="3326" max="3326" width="8" style="5" customWidth="1"/>
    <col min="3327" max="3327" width="36.109375" style="5" customWidth="1"/>
    <col min="3328" max="3580" width="8.6640625" style="5"/>
    <col min="3581" max="3581" width="8.6640625" style="5" customWidth="1"/>
    <col min="3582" max="3582" width="8" style="5" customWidth="1"/>
    <col min="3583" max="3583" width="36.109375" style="5" customWidth="1"/>
    <col min="3584" max="3836" width="8.6640625" style="5"/>
    <col min="3837" max="3837" width="8.6640625" style="5" customWidth="1"/>
    <col min="3838" max="3838" width="8" style="5" customWidth="1"/>
    <col min="3839" max="3839" width="36.109375" style="5" customWidth="1"/>
    <col min="3840" max="4092" width="8.6640625" style="5"/>
    <col min="4093" max="4093" width="8.6640625" style="5" customWidth="1"/>
    <col min="4094" max="4094" width="8" style="5" customWidth="1"/>
    <col min="4095" max="4095" width="36.109375" style="5" customWidth="1"/>
    <col min="4096" max="4348" width="8.6640625" style="5"/>
    <col min="4349" max="4349" width="8.6640625" style="5" customWidth="1"/>
    <col min="4350" max="4350" width="8" style="5" customWidth="1"/>
    <col min="4351" max="4351" width="36.109375" style="5" customWidth="1"/>
    <col min="4352" max="4604" width="8.6640625" style="5"/>
    <col min="4605" max="4605" width="8.6640625" style="5" customWidth="1"/>
    <col min="4606" max="4606" width="8" style="5" customWidth="1"/>
    <col min="4607" max="4607" width="36.109375" style="5" customWidth="1"/>
    <col min="4608" max="4860" width="8.6640625" style="5"/>
    <col min="4861" max="4861" width="8.6640625" style="5" customWidth="1"/>
    <col min="4862" max="4862" width="8" style="5" customWidth="1"/>
    <col min="4863" max="4863" width="36.109375" style="5" customWidth="1"/>
    <col min="4864" max="5116" width="8.6640625" style="5"/>
    <col min="5117" max="5117" width="8.6640625" style="5" customWidth="1"/>
    <col min="5118" max="5118" width="8" style="5" customWidth="1"/>
    <col min="5119" max="5119" width="36.109375" style="5" customWidth="1"/>
    <col min="5120" max="5372" width="8.6640625" style="5"/>
    <col min="5373" max="5373" width="8.6640625" style="5" customWidth="1"/>
    <col min="5374" max="5374" width="8" style="5" customWidth="1"/>
    <col min="5375" max="5375" width="36.109375" style="5" customWidth="1"/>
    <col min="5376" max="5628" width="8.6640625" style="5"/>
    <col min="5629" max="5629" width="8.6640625" style="5" customWidth="1"/>
    <col min="5630" max="5630" width="8" style="5" customWidth="1"/>
    <col min="5631" max="5631" width="36.109375" style="5" customWidth="1"/>
    <col min="5632" max="5884" width="8.6640625" style="5"/>
    <col min="5885" max="5885" width="8.6640625" style="5" customWidth="1"/>
    <col min="5886" max="5886" width="8" style="5" customWidth="1"/>
    <col min="5887" max="5887" width="36.109375" style="5" customWidth="1"/>
    <col min="5888" max="6140" width="8.6640625" style="5"/>
    <col min="6141" max="6141" width="8.6640625" style="5" customWidth="1"/>
    <col min="6142" max="6142" width="8" style="5" customWidth="1"/>
    <col min="6143" max="6143" width="36.109375" style="5" customWidth="1"/>
    <col min="6144" max="6396" width="8.6640625" style="5"/>
    <col min="6397" max="6397" width="8.6640625" style="5" customWidth="1"/>
    <col min="6398" max="6398" width="8" style="5" customWidth="1"/>
    <col min="6399" max="6399" width="36.109375" style="5" customWidth="1"/>
    <col min="6400" max="6652" width="8.6640625" style="5"/>
    <col min="6653" max="6653" width="8.6640625" style="5" customWidth="1"/>
    <col min="6654" max="6654" width="8" style="5" customWidth="1"/>
    <col min="6655" max="6655" width="36.109375" style="5" customWidth="1"/>
    <col min="6656" max="6908" width="8.6640625" style="5"/>
    <col min="6909" max="6909" width="8.6640625" style="5" customWidth="1"/>
    <col min="6910" max="6910" width="8" style="5" customWidth="1"/>
    <col min="6911" max="6911" width="36.109375" style="5" customWidth="1"/>
    <col min="6912" max="7164" width="8.6640625" style="5"/>
    <col min="7165" max="7165" width="8.6640625" style="5" customWidth="1"/>
    <col min="7166" max="7166" width="8" style="5" customWidth="1"/>
    <col min="7167" max="7167" width="36.109375" style="5" customWidth="1"/>
    <col min="7168" max="7420" width="8.6640625" style="5"/>
    <col min="7421" max="7421" width="8.6640625" style="5" customWidth="1"/>
    <col min="7422" max="7422" width="8" style="5" customWidth="1"/>
    <col min="7423" max="7423" width="36.109375" style="5" customWidth="1"/>
    <col min="7424" max="7676" width="8.6640625" style="5"/>
    <col min="7677" max="7677" width="8.6640625" style="5" customWidth="1"/>
    <col min="7678" max="7678" width="8" style="5" customWidth="1"/>
    <col min="7679" max="7679" width="36.109375" style="5" customWidth="1"/>
    <col min="7680" max="7932" width="8.6640625" style="5"/>
    <col min="7933" max="7933" width="8.6640625" style="5" customWidth="1"/>
    <col min="7934" max="7934" width="8" style="5" customWidth="1"/>
    <col min="7935" max="7935" width="36.109375" style="5" customWidth="1"/>
    <col min="7936" max="8188" width="8.6640625" style="5"/>
    <col min="8189" max="8189" width="8.6640625" style="5" customWidth="1"/>
    <col min="8190" max="8190" width="8" style="5" customWidth="1"/>
    <col min="8191" max="8191" width="36.109375" style="5" customWidth="1"/>
    <col min="8192" max="8444" width="8.6640625" style="5"/>
    <col min="8445" max="8445" width="8.6640625" style="5" customWidth="1"/>
    <col min="8446" max="8446" width="8" style="5" customWidth="1"/>
    <col min="8447" max="8447" width="36.109375" style="5" customWidth="1"/>
    <col min="8448" max="8700" width="8.6640625" style="5"/>
    <col min="8701" max="8701" width="8.6640625" style="5" customWidth="1"/>
    <col min="8702" max="8702" width="8" style="5" customWidth="1"/>
    <col min="8703" max="8703" width="36.109375" style="5" customWidth="1"/>
    <col min="8704" max="8956" width="8.6640625" style="5"/>
    <col min="8957" max="8957" width="8.6640625" style="5" customWidth="1"/>
    <col min="8958" max="8958" width="8" style="5" customWidth="1"/>
    <col min="8959" max="8959" width="36.109375" style="5" customWidth="1"/>
    <col min="8960" max="9212" width="8.6640625" style="5"/>
    <col min="9213" max="9213" width="8.6640625" style="5" customWidth="1"/>
    <col min="9214" max="9214" width="8" style="5" customWidth="1"/>
    <col min="9215" max="9215" width="36.109375" style="5" customWidth="1"/>
    <col min="9216" max="9468" width="8.6640625" style="5"/>
    <col min="9469" max="9469" width="8.6640625" style="5" customWidth="1"/>
    <col min="9470" max="9470" width="8" style="5" customWidth="1"/>
    <col min="9471" max="9471" width="36.109375" style="5" customWidth="1"/>
    <col min="9472" max="9724" width="8.6640625" style="5"/>
    <col min="9725" max="9725" width="8.6640625" style="5" customWidth="1"/>
    <col min="9726" max="9726" width="8" style="5" customWidth="1"/>
    <col min="9727" max="9727" width="36.109375" style="5" customWidth="1"/>
    <col min="9728" max="9980" width="8.6640625" style="5"/>
    <col min="9981" max="9981" width="8.6640625" style="5" customWidth="1"/>
    <col min="9982" max="9982" width="8" style="5" customWidth="1"/>
    <col min="9983" max="9983" width="36.109375" style="5" customWidth="1"/>
    <col min="9984" max="10236" width="8.6640625" style="5"/>
    <col min="10237" max="10237" width="8.6640625" style="5" customWidth="1"/>
    <col min="10238" max="10238" width="8" style="5" customWidth="1"/>
    <col min="10239" max="10239" width="36.109375" style="5" customWidth="1"/>
    <col min="10240" max="10492" width="8.6640625" style="5"/>
    <col min="10493" max="10493" width="8.6640625" style="5" customWidth="1"/>
    <col min="10494" max="10494" width="8" style="5" customWidth="1"/>
    <col min="10495" max="10495" width="36.109375" style="5" customWidth="1"/>
    <col min="10496" max="10748" width="8.6640625" style="5"/>
    <col min="10749" max="10749" width="8.6640625" style="5" customWidth="1"/>
    <col min="10750" max="10750" width="8" style="5" customWidth="1"/>
    <col min="10751" max="10751" width="36.109375" style="5" customWidth="1"/>
    <col min="10752" max="11004" width="8.6640625" style="5"/>
    <col min="11005" max="11005" width="8.6640625" style="5" customWidth="1"/>
    <col min="11006" max="11006" width="8" style="5" customWidth="1"/>
    <col min="11007" max="11007" width="36.109375" style="5" customWidth="1"/>
    <col min="11008" max="11260" width="8.6640625" style="5"/>
    <col min="11261" max="11261" width="8.6640625" style="5" customWidth="1"/>
    <col min="11262" max="11262" width="8" style="5" customWidth="1"/>
    <col min="11263" max="11263" width="36.109375" style="5" customWidth="1"/>
    <col min="11264" max="11516" width="8.6640625" style="5"/>
    <col min="11517" max="11517" width="8.6640625" style="5" customWidth="1"/>
    <col min="11518" max="11518" width="8" style="5" customWidth="1"/>
    <col min="11519" max="11519" width="36.109375" style="5" customWidth="1"/>
    <col min="11520" max="11772" width="8.6640625" style="5"/>
    <col min="11773" max="11773" width="8.6640625" style="5" customWidth="1"/>
    <col min="11774" max="11774" width="8" style="5" customWidth="1"/>
    <col min="11775" max="11775" width="36.109375" style="5" customWidth="1"/>
    <col min="11776" max="12028" width="8.6640625" style="5"/>
    <col min="12029" max="12029" width="8.6640625" style="5" customWidth="1"/>
    <col min="12030" max="12030" width="8" style="5" customWidth="1"/>
    <col min="12031" max="12031" width="36.109375" style="5" customWidth="1"/>
    <col min="12032" max="12284" width="8.6640625" style="5"/>
    <col min="12285" max="12285" width="8.6640625" style="5" customWidth="1"/>
    <col min="12286" max="12286" width="8" style="5" customWidth="1"/>
    <col min="12287" max="12287" width="36.109375" style="5" customWidth="1"/>
    <col min="12288" max="12540" width="8.6640625" style="5"/>
    <col min="12541" max="12541" width="8.6640625" style="5" customWidth="1"/>
    <col min="12542" max="12542" width="8" style="5" customWidth="1"/>
    <col min="12543" max="12543" width="36.109375" style="5" customWidth="1"/>
    <col min="12544" max="12796" width="8.6640625" style="5"/>
    <col min="12797" max="12797" width="8.6640625" style="5" customWidth="1"/>
    <col min="12798" max="12798" width="8" style="5" customWidth="1"/>
    <col min="12799" max="12799" width="36.109375" style="5" customWidth="1"/>
    <col min="12800" max="13052" width="8.6640625" style="5"/>
    <col min="13053" max="13053" width="8.6640625" style="5" customWidth="1"/>
    <col min="13054" max="13054" width="8" style="5" customWidth="1"/>
    <col min="13055" max="13055" width="36.109375" style="5" customWidth="1"/>
    <col min="13056" max="13308" width="8.6640625" style="5"/>
    <col min="13309" max="13309" width="8.6640625" style="5" customWidth="1"/>
    <col min="13310" max="13310" width="8" style="5" customWidth="1"/>
    <col min="13311" max="13311" width="36.109375" style="5" customWidth="1"/>
    <col min="13312" max="13564" width="8.6640625" style="5"/>
    <col min="13565" max="13565" width="8.6640625" style="5" customWidth="1"/>
    <col min="13566" max="13566" width="8" style="5" customWidth="1"/>
    <col min="13567" max="13567" width="36.109375" style="5" customWidth="1"/>
    <col min="13568" max="13820" width="8.6640625" style="5"/>
    <col min="13821" max="13821" width="8.6640625" style="5" customWidth="1"/>
    <col min="13822" max="13822" width="8" style="5" customWidth="1"/>
    <col min="13823" max="13823" width="36.109375" style="5" customWidth="1"/>
    <col min="13824" max="14076" width="8.6640625" style="5"/>
    <col min="14077" max="14077" width="8.6640625" style="5" customWidth="1"/>
    <col min="14078" max="14078" width="8" style="5" customWidth="1"/>
    <col min="14079" max="14079" width="36.109375" style="5" customWidth="1"/>
    <col min="14080" max="14332" width="8.6640625" style="5"/>
    <col min="14333" max="14333" width="8.6640625" style="5" customWidth="1"/>
    <col min="14334" max="14334" width="8" style="5" customWidth="1"/>
    <col min="14335" max="14335" width="36.109375" style="5" customWidth="1"/>
    <col min="14336" max="14588" width="8.6640625" style="5"/>
    <col min="14589" max="14589" width="8.6640625" style="5" customWidth="1"/>
    <col min="14590" max="14590" width="8" style="5" customWidth="1"/>
    <col min="14591" max="14591" width="36.109375" style="5" customWidth="1"/>
    <col min="14592" max="14844" width="8.6640625" style="5"/>
    <col min="14845" max="14845" width="8.6640625" style="5" customWidth="1"/>
    <col min="14846" max="14846" width="8" style="5" customWidth="1"/>
    <col min="14847" max="14847" width="36.109375" style="5" customWidth="1"/>
    <col min="14848" max="15100" width="8.6640625" style="5"/>
    <col min="15101" max="15101" width="8.6640625" style="5" customWidth="1"/>
    <col min="15102" max="15102" width="8" style="5" customWidth="1"/>
    <col min="15103" max="15103" width="36.109375" style="5" customWidth="1"/>
    <col min="15104" max="15356" width="8.6640625" style="5"/>
    <col min="15357" max="15357" width="8.6640625" style="5" customWidth="1"/>
    <col min="15358" max="15358" width="8" style="5" customWidth="1"/>
    <col min="15359" max="15359" width="36.109375" style="5" customWidth="1"/>
    <col min="15360" max="15612" width="8.6640625" style="5"/>
    <col min="15613" max="15613" width="8.6640625" style="5" customWidth="1"/>
    <col min="15614" max="15614" width="8" style="5" customWidth="1"/>
    <col min="15615" max="15615" width="36.109375" style="5" customWidth="1"/>
    <col min="15616" max="15868" width="8.6640625" style="5"/>
    <col min="15869" max="15869" width="8.6640625" style="5" customWidth="1"/>
    <col min="15870" max="15870" width="8" style="5" customWidth="1"/>
    <col min="15871" max="15871" width="36.109375" style="5" customWidth="1"/>
    <col min="15872" max="16124" width="8.6640625" style="5"/>
    <col min="16125" max="16125" width="8.6640625" style="5" customWidth="1"/>
    <col min="16126" max="16126" width="8" style="5" customWidth="1"/>
    <col min="16127" max="16127" width="36.109375" style="5" customWidth="1"/>
    <col min="16128" max="16384" width="8.6640625" style="5"/>
  </cols>
  <sheetData>
    <row r="2" spans="2:9" x14ac:dyDescent="0.3">
      <c r="B2" s="51" t="s">
        <v>581</v>
      </c>
      <c r="C2" s="51"/>
      <c r="D2" s="51"/>
      <c r="E2" s="51"/>
    </row>
    <row r="3" spans="2:9" ht="33" customHeight="1" x14ac:dyDescent="0.25">
      <c r="C3" s="33" t="s">
        <v>448</v>
      </c>
    </row>
    <row r="4" spans="2:9" x14ac:dyDescent="0.3">
      <c r="B4" s="43" t="s">
        <v>730</v>
      </c>
      <c r="C4" s="43"/>
      <c r="D4" s="43"/>
    </row>
    <row r="5" spans="2:9" ht="28.2" thickBot="1" x14ac:dyDescent="0.35">
      <c r="B5" s="6"/>
      <c r="C5" s="7"/>
      <c r="D5" s="11" t="s">
        <v>242</v>
      </c>
      <c r="E5" s="11" t="s">
        <v>414</v>
      </c>
    </row>
    <row r="6" spans="2:9" x14ac:dyDescent="0.3">
      <c r="B6" s="39" t="s">
        <v>732</v>
      </c>
      <c r="C6" s="39"/>
      <c r="D6" s="39"/>
    </row>
    <row r="7" spans="2:9" ht="15.6" customHeight="1" thickBot="1" x14ac:dyDescent="0.35">
      <c r="B7" s="52" t="s">
        <v>733</v>
      </c>
      <c r="C7" s="52"/>
      <c r="D7" s="52"/>
    </row>
    <row r="8" spans="2:9" ht="15" customHeight="1" thickBot="1" x14ac:dyDescent="0.35">
      <c r="B8" s="8" t="s">
        <v>394</v>
      </c>
      <c r="C8" s="9" t="s">
        <v>2</v>
      </c>
      <c r="D8" s="30">
        <v>0</v>
      </c>
      <c r="E8" s="12" t="s">
        <v>410</v>
      </c>
      <c r="I8" s="13" t="s">
        <v>409</v>
      </c>
    </row>
    <row r="9" spans="2:9" ht="15" customHeight="1" thickBot="1" x14ac:dyDescent="0.35">
      <c r="B9" s="8" t="s">
        <v>395</v>
      </c>
      <c r="C9" s="9" t="s">
        <v>736</v>
      </c>
      <c r="D9" s="30">
        <v>0</v>
      </c>
      <c r="E9" s="12" t="s">
        <v>410</v>
      </c>
      <c r="I9" s="13" t="s">
        <v>410</v>
      </c>
    </row>
    <row r="10" spans="2:9" ht="15" customHeight="1" thickBot="1" x14ac:dyDescent="0.35">
      <c r="B10" s="52" t="s">
        <v>737</v>
      </c>
      <c r="C10" s="52"/>
      <c r="D10" s="52"/>
      <c r="E10" s="12" t="s">
        <v>410</v>
      </c>
    </row>
    <row r="11" spans="2:9" ht="15" customHeight="1" thickBot="1" x14ac:dyDescent="0.35">
      <c r="B11" s="8" t="s">
        <v>396</v>
      </c>
      <c r="C11" s="9" t="s">
        <v>739</v>
      </c>
      <c r="D11" s="30">
        <v>0</v>
      </c>
      <c r="E11" s="12" t="s">
        <v>410</v>
      </c>
    </row>
    <row r="12" spans="2:9" ht="15" customHeight="1" thickBot="1" x14ac:dyDescent="0.35">
      <c r="B12" s="52" t="s">
        <v>740</v>
      </c>
      <c r="C12" s="52"/>
      <c r="D12" s="52"/>
      <c r="E12" s="12" t="s">
        <v>410</v>
      </c>
    </row>
    <row r="13" spans="2:9" ht="15" customHeight="1" thickBot="1" x14ac:dyDescent="0.35">
      <c r="B13" s="8" t="s">
        <v>397</v>
      </c>
      <c r="C13" s="9" t="s">
        <v>742</v>
      </c>
      <c r="D13" s="30">
        <v>0</v>
      </c>
      <c r="E13" s="12" t="s">
        <v>410</v>
      </c>
    </row>
    <row r="14" spans="2:9" ht="15" customHeight="1" thickBot="1" x14ac:dyDescent="0.35">
      <c r="B14" s="8" t="s">
        <v>398</v>
      </c>
      <c r="C14" s="9" t="s">
        <v>744</v>
      </c>
      <c r="D14" s="30">
        <v>0</v>
      </c>
      <c r="E14" s="12" t="s">
        <v>410</v>
      </c>
    </row>
    <row r="15" spans="2:9" ht="15" customHeight="1" thickBot="1" x14ac:dyDescent="0.35">
      <c r="B15" s="52" t="s">
        <v>745</v>
      </c>
      <c r="C15" s="52"/>
      <c r="D15" s="52"/>
      <c r="E15" s="12" t="s">
        <v>410</v>
      </c>
    </row>
    <row r="16" spans="2:9" ht="15" customHeight="1" thickBot="1" x14ac:dyDescent="0.35">
      <c r="B16" s="8" t="s">
        <v>399</v>
      </c>
      <c r="C16" s="9" t="s">
        <v>747</v>
      </c>
      <c r="D16" s="30">
        <v>0</v>
      </c>
      <c r="E16" s="12" t="s">
        <v>410</v>
      </c>
    </row>
    <row r="17" spans="2:9" ht="15" customHeight="1" thickBot="1" x14ac:dyDescent="0.35">
      <c r="B17" s="8" t="s">
        <v>400</v>
      </c>
      <c r="C17" s="9" t="s">
        <v>749</v>
      </c>
      <c r="D17" s="30">
        <v>0</v>
      </c>
      <c r="E17" s="12" t="s">
        <v>410</v>
      </c>
    </row>
    <row r="18" spans="2:9" ht="15" customHeight="1" thickBot="1" x14ac:dyDescent="0.35">
      <c r="B18" s="8" t="s">
        <v>401</v>
      </c>
      <c r="C18" s="9" t="s">
        <v>751</v>
      </c>
      <c r="D18" s="30">
        <v>0</v>
      </c>
      <c r="E18" s="12" t="s">
        <v>410</v>
      </c>
    </row>
    <row r="19" spans="2:9" ht="15" customHeight="1" thickBot="1" x14ac:dyDescent="0.35">
      <c r="B19" s="8" t="s">
        <v>402</v>
      </c>
      <c r="C19" s="9" t="s">
        <v>736</v>
      </c>
      <c r="D19" s="30">
        <v>0</v>
      </c>
      <c r="E19" s="12" t="s">
        <v>410</v>
      </c>
    </row>
    <row r="20" spans="2:9" ht="15" customHeight="1" thickBot="1" x14ac:dyDescent="0.35">
      <c r="B20" s="8" t="s">
        <v>403</v>
      </c>
      <c r="C20" s="9" t="s">
        <v>754</v>
      </c>
      <c r="D20" s="30">
        <v>0</v>
      </c>
      <c r="E20" s="12" t="s">
        <v>410</v>
      </c>
    </row>
    <row r="21" spans="2:9" ht="15" customHeight="1" thickBot="1" x14ac:dyDescent="0.35">
      <c r="B21" s="8" t="s">
        <v>404</v>
      </c>
      <c r="C21" s="9" t="s">
        <v>756</v>
      </c>
      <c r="D21" s="30">
        <v>0</v>
      </c>
      <c r="E21" s="12" t="s">
        <v>410</v>
      </c>
    </row>
    <row r="22" spans="2:9" ht="15" customHeight="1" thickBot="1" x14ac:dyDescent="0.35">
      <c r="B22" s="52" t="s">
        <v>757</v>
      </c>
      <c r="C22" s="52"/>
      <c r="D22" s="52"/>
      <c r="E22" s="12" t="s">
        <v>410</v>
      </c>
    </row>
    <row r="23" spans="2:9" ht="15" customHeight="1" thickBot="1" x14ac:dyDescent="0.35">
      <c r="B23" s="8" t="s">
        <v>405</v>
      </c>
      <c r="C23" s="9" t="s">
        <v>759</v>
      </c>
      <c r="D23" s="30">
        <v>0</v>
      </c>
      <c r="E23" s="12" t="s">
        <v>410</v>
      </c>
    </row>
    <row r="24" spans="2:9" ht="15" customHeight="1" thickBot="1" x14ac:dyDescent="0.35">
      <c r="B24" s="8" t="s">
        <v>406</v>
      </c>
      <c r="C24" s="9" t="s">
        <v>761</v>
      </c>
      <c r="D24" s="30">
        <v>0</v>
      </c>
      <c r="E24" s="12" t="s">
        <v>410</v>
      </c>
    </row>
    <row r="25" spans="2:9" ht="15" customHeight="1" thickBot="1" x14ac:dyDescent="0.35">
      <c r="B25" s="8" t="s">
        <v>407</v>
      </c>
      <c r="C25" s="9" t="s">
        <v>763</v>
      </c>
      <c r="D25" s="30">
        <v>0</v>
      </c>
      <c r="E25" s="12" t="s">
        <v>410</v>
      </c>
    </row>
    <row r="26" spans="2:9" ht="15" customHeight="1" thickBot="1" x14ac:dyDescent="0.35">
      <c r="B26" s="8" t="s">
        <v>408</v>
      </c>
      <c r="C26" s="9" t="s">
        <v>765</v>
      </c>
      <c r="D26" s="30">
        <v>0</v>
      </c>
      <c r="E26" s="12" t="s">
        <v>410</v>
      </c>
      <c r="F26" s="53" t="s">
        <v>444</v>
      </c>
      <c r="G26" s="56">
        <f>SUM(D8:D9,D11,D13:D14,D16:D21,D23:D26)</f>
        <v>0</v>
      </c>
      <c r="H26" s="56"/>
      <c r="I26" s="56"/>
    </row>
  </sheetData>
  <mergeCells count="8">
    <mergeCell ref="B2:E2"/>
    <mergeCell ref="B4:D4"/>
    <mergeCell ref="B6:D6"/>
    <mergeCell ref="B7:D7"/>
    <mergeCell ref="B10:D10"/>
    <mergeCell ref="B12:D12"/>
    <mergeCell ref="B15:D15"/>
    <mergeCell ref="B22:D22"/>
  </mergeCells>
  <dataValidations count="1">
    <dataValidation type="list" allowBlank="1" showInputMessage="1" showErrorMessage="1" sqref="E8:E26">
      <formula1>$I$8:$I$9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3"/>
  <sheetViews>
    <sheetView topLeftCell="A4" zoomScale="80" zoomScaleNormal="80" workbookViewId="0">
      <selection activeCell="L40" sqref="L40"/>
    </sheetView>
  </sheetViews>
  <sheetFormatPr defaultRowHeight="14.4" x14ac:dyDescent="0.3"/>
  <cols>
    <col min="3" max="3" width="65.5546875" bestFit="1" customWidth="1"/>
    <col min="4" max="4" width="53.109375" bestFit="1" customWidth="1"/>
    <col min="5" max="5" width="10.33203125" style="1" customWidth="1"/>
    <col min="6" max="6" width="12.33203125" customWidth="1"/>
    <col min="8" max="8" width="12.5546875" customWidth="1"/>
  </cols>
  <sheetData>
    <row r="2" spans="2:6" x14ac:dyDescent="0.3">
      <c r="B2" s="50" t="s">
        <v>581</v>
      </c>
      <c r="C2" s="50"/>
      <c r="D2" s="50"/>
      <c r="E2" s="50"/>
      <c r="F2" s="50"/>
    </row>
    <row r="3" spans="2:6" ht="31.65" customHeight="1" x14ac:dyDescent="0.25">
      <c r="B3" s="1"/>
      <c r="C3" s="50" t="s">
        <v>448</v>
      </c>
      <c r="D3" s="50"/>
      <c r="F3" s="1"/>
    </row>
    <row r="4" spans="2:6" x14ac:dyDescent="0.3">
      <c r="B4" s="43" t="s">
        <v>731</v>
      </c>
      <c r="C4" s="43"/>
      <c r="D4" s="43"/>
      <c r="E4" s="36"/>
    </row>
    <row r="5" spans="2:6" ht="29.25" customHeight="1" thickBot="1" x14ac:dyDescent="0.35">
      <c r="B5" s="2"/>
      <c r="C5" s="3"/>
      <c r="D5" s="3"/>
      <c r="F5" s="11" t="s">
        <v>242</v>
      </c>
    </row>
    <row r="6" spans="2:6" ht="26.1" customHeight="1" x14ac:dyDescent="0.3">
      <c r="B6" s="16"/>
      <c r="C6" s="17" t="s">
        <v>89</v>
      </c>
      <c r="D6" s="20" t="s">
        <v>90</v>
      </c>
      <c r="E6" s="23" t="s">
        <v>91</v>
      </c>
    </row>
    <row r="7" spans="2:6" x14ac:dyDescent="0.3">
      <c r="B7" s="54" t="s">
        <v>734</v>
      </c>
      <c r="C7" s="9" t="s">
        <v>92</v>
      </c>
      <c r="D7" s="21" t="s">
        <v>139</v>
      </c>
      <c r="E7" s="24" t="s">
        <v>166</v>
      </c>
      <c r="F7" s="31">
        <v>0</v>
      </c>
    </row>
    <row r="8" spans="2:6" x14ac:dyDescent="0.3">
      <c r="B8" s="54" t="s">
        <v>735</v>
      </c>
      <c r="C8" s="9" t="s">
        <v>93</v>
      </c>
      <c r="D8" s="21" t="s">
        <v>140</v>
      </c>
      <c r="E8" s="24" t="s">
        <v>167</v>
      </c>
      <c r="F8" s="31">
        <v>0</v>
      </c>
    </row>
    <row r="9" spans="2:6" x14ac:dyDescent="0.3">
      <c r="B9" s="54" t="s">
        <v>738</v>
      </c>
      <c r="C9" s="9" t="s">
        <v>94</v>
      </c>
      <c r="D9" s="21" t="s">
        <v>141</v>
      </c>
      <c r="E9" s="24" t="s">
        <v>166</v>
      </c>
      <c r="F9" s="31">
        <v>0</v>
      </c>
    </row>
    <row r="10" spans="2:6" x14ac:dyDescent="0.3">
      <c r="B10" s="54" t="s">
        <v>741</v>
      </c>
      <c r="C10" s="9" t="s">
        <v>95</v>
      </c>
      <c r="D10" s="21" t="s">
        <v>142</v>
      </c>
      <c r="E10" s="24" t="s">
        <v>167</v>
      </c>
      <c r="F10" s="31">
        <v>0</v>
      </c>
    </row>
    <row r="11" spans="2:6" x14ac:dyDescent="0.3">
      <c r="B11" s="54" t="s">
        <v>743</v>
      </c>
      <c r="C11" s="9" t="s">
        <v>96</v>
      </c>
      <c r="D11" s="21" t="s">
        <v>143</v>
      </c>
      <c r="E11" s="24" t="s">
        <v>167</v>
      </c>
      <c r="F11" s="31">
        <v>0</v>
      </c>
    </row>
    <row r="12" spans="2:6" x14ac:dyDescent="0.3">
      <c r="B12" s="54" t="s">
        <v>746</v>
      </c>
      <c r="C12" s="9" t="s">
        <v>97</v>
      </c>
      <c r="D12" s="21" t="s">
        <v>144</v>
      </c>
      <c r="E12" s="24" t="s">
        <v>167</v>
      </c>
      <c r="F12" s="31">
        <v>0</v>
      </c>
    </row>
    <row r="13" spans="2:6" x14ac:dyDescent="0.3">
      <c r="B13" s="54" t="s">
        <v>748</v>
      </c>
      <c r="C13" s="9" t="s">
        <v>98</v>
      </c>
      <c r="D13" s="21" t="s">
        <v>145</v>
      </c>
      <c r="E13" s="24" t="s">
        <v>167</v>
      </c>
      <c r="F13" s="31">
        <v>0</v>
      </c>
    </row>
    <row r="14" spans="2:6" x14ac:dyDescent="0.3">
      <c r="B14" s="54" t="s">
        <v>750</v>
      </c>
      <c r="C14" s="9" t="s">
        <v>99</v>
      </c>
      <c r="D14" s="21" t="s">
        <v>146</v>
      </c>
      <c r="E14" s="24" t="s">
        <v>167</v>
      </c>
      <c r="F14" s="31">
        <v>0</v>
      </c>
    </row>
    <row r="15" spans="2:6" x14ac:dyDescent="0.3">
      <c r="B15" s="54" t="s">
        <v>752</v>
      </c>
      <c r="C15" s="9" t="s">
        <v>100</v>
      </c>
      <c r="D15" s="21" t="s">
        <v>147</v>
      </c>
      <c r="E15" s="24" t="s">
        <v>167</v>
      </c>
      <c r="F15" s="31">
        <v>0</v>
      </c>
    </row>
    <row r="16" spans="2:6" x14ac:dyDescent="0.3">
      <c r="B16" s="54" t="s">
        <v>753</v>
      </c>
      <c r="C16" s="9" t="s">
        <v>101</v>
      </c>
      <c r="D16" s="21" t="s">
        <v>147</v>
      </c>
      <c r="E16" s="24" t="s">
        <v>167</v>
      </c>
      <c r="F16" s="31">
        <v>0</v>
      </c>
    </row>
    <row r="17" spans="2:6" x14ac:dyDescent="0.3">
      <c r="B17" s="54" t="s">
        <v>755</v>
      </c>
      <c r="C17" s="9" t="s">
        <v>102</v>
      </c>
      <c r="D17" s="21" t="s">
        <v>148</v>
      </c>
      <c r="E17" s="24" t="s">
        <v>167</v>
      </c>
      <c r="F17" s="31">
        <v>0</v>
      </c>
    </row>
    <row r="18" spans="2:6" x14ac:dyDescent="0.3">
      <c r="B18" s="54" t="s">
        <v>758</v>
      </c>
      <c r="C18" s="9" t="s">
        <v>103</v>
      </c>
      <c r="D18" s="21" t="s">
        <v>149</v>
      </c>
      <c r="E18" s="24" t="s">
        <v>167</v>
      </c>
      <c r="F18" s="31">
        <v>0</v>
      </c>
    </row>
    <row r="19" spans="2:6" x14ac:dyDescent="0.3">
      <c r="B19" s="54" t="s">
        <v>760</v>
      </c>
      <c r="C19" s="9" t="s">
        <v>104</v>
      </c>
      <c r="D19" s="21" t="s">
        <v>150</v>
      </c>
      <c r="E19" s="24" t="s">
        <v>167</v>
      </c>
      <c r="F19" s="31">
        <v>0</v>
      </c>
    </row>
    <row r="20" spans="2:6" x14ac:dyDescent="0.3">
      <c r="B20" s="54" t="s">
        <v>762</v>
      </c>
      <c r="C20" s="9" t="s">
        <v>105</v>
      </c>
      <c r="D20" s="21" t="s">
        <v>150</v>
      </c>
      <c r="E20" s="24" t="s">
        <v>167</v>
      </c>
      <c r="F20" s="31">
        <v>0</v>
      </c>
    </row>
    <row r="21" spans="2:6" x14ac:dyDescent="0.3">
      <c r="B21" s="54" t="s">
        <v>764</v>
      </c>
      <c r="C21" s="9" t="s">
        <v>106</v>
      </c>
      <c r="D21" s="21" t="s">
        <v>152</v>
      </c>
      <c r="E21" s="24" t="s">
        <v>166</v>
      </c>
      <c r="F21" s="31">
        <v>0</v>
      </c>
    </row>
    <row r="22" spans="2:6" ht="13.95" x14ac:dyDescent="0.3">
      <c r="B22" s="54" t="s">
        <v>767</v>
      </c>
      <c r="C22" s="9" t="s">
        <v>107</v>
      </c>
      <c r="D22" s="21" t="s">
        <v>151</v>
      </c>
      <c r="E22" s="24" t="s">
        <v>167</v>
      </c>
      <c r="F22" s="31">
        <v>0</v>
      </c>
    </row>
    <row r="23" spans="2:6" x14ac:dyDescent="0.3">
      <c r="B23" s="54" t="s">
        <v>768</v>
      </c>
      <c r="C23" s="9" t="s">
        <v>108</v>
      </c>
      <c r="D23" s="21" t="s">
        <v>153</v>
      </c>
      <c r="E23" s="24" t="s">
        <v>166</v>
      </c>
      <c r="F23" s="31">
        <v>0</v>
      </c>
    </row>
    <row r="24" spans="2:6" x14ac:dyDescent="0.3">
      <c r="B24" s="54" t="s">
        <v>769</v>
      </c>
      <c r="C24" s="9" t="s">
        <v>109</v>
      </c>
      <c r="D24" s="21" t="s">
        <v>153</v>
      </c>
      <c r="E24" s="24" t="s">
        <v>166</v>
      </c>
      <c r="F24" s="31">
        <v>0</v>
      </c>
    </row>
    <row r="25" spans="2:6" x14ac:dyDescent="0.3">
      <c r="B25" s="54" t="s">
        <v>770</v>
      </c>
      <c r="C25" s="9" t="s">
        <v>110</v>
      </c>
      <c r="D25" s="21" t="s">
        <v>154</v>
      </c>
      <c r="E25" s="24" t="s">
        <v>166</v>
      </c>
      <c r="F25" s="31">
        <v>0</v>
      </c>
    </row>
    <row r="26" spans="2:6" x14ac:dyDescent="0.3">
      <c r="B26" s="54" t="s">
        <v>771</v>
      </c>
      <c r="C26" s="9" t="s">
        <v>111</v>
      </c>
      <c r="D26" s="21" t="s">
        <v>155</v>
      </c>
      <c r="E26" s="24" t="s">
        <v>166</v>
      </c>
      <c r="F26" s="31">
        <v>0</v>
      </c>
    </row>
    <row r="27" spans="2:6" ht="13.95" x14ac:dyDescent="0.3">
      <c r="B27" s="54" t="s">
        <v>772</v>
      </c>
      <c r="C27" s="9" t="s">
        <v>112</v>
      </c>
      <c r="D27" s="21" t="s">
        <v>156</v>
      </c>
      <c r="E27" s="24" t="s">
        <v>167</v>
      </c>
      <c r="F27" s="31">
        <v>0</v>
      </c>
    </row>
    <row r="28" spans="2:6" x14ac:dyDescent="0.3">
      <c r="B28" s="54" t="s">
        <v>773</v>
      </c>
      <c r="C28" s="9" t="s">
        <v>113</v>
      </c>
      <c r="D28" s="21" t="s">
        <v>157</v>
      </c>
      <c r="E28" s="24" t="s">
        <v>167</v>
      </c>
      <c r="F28" s="31">
        <v>0</v>
      </c>
    </row>
    <row r="29" spans="2:6" x14ac:dyDescent="0.3">
      <c r="B29" s="54" t="s">
        <v>774</v>
      </c>
      <c r="C29" s="9" t="s">
        <v>114</v>
      </c>
      <c r="D29" s="21" t="s">
        <v>158</v>
      </c>
      <c r="E29" s="24" t="s">
        <v>166</v>
      </c>
      <c r="F29" s="31">
        <v>0</v>
      </c>
    </row>
    <row r="30" spans="2:6" x14ac:dyDescent="0.3">
      <c r="B30" s="54" t="s">
        <v>775</v>
      </c>
      <c r="C30" s="9" t="s">
        <v>115</v>
      </c>
      <c r="D30" s="21" t="s">
        <v>159</v>
      </c>
      <c r="E30" s="24" t="s">
        <v>166</v>
      </c>
      <c r="F30" s="31">
        <v>0</v>
      </c>
    </row>
    <row r="31" spans="2:6" x14ac:dyDescent="0.3">
      <c r="B31" s="54" t="s">
        <v>776</v>
      </c>
      <c r="C31" s="9" t="s">
        <v>116</v>
      </c>
      <c r="D31" s="21" t="s">
        <v>160</v>
      </c>
      <c r="E31" s="24" t="s">
        <v>166</v>
      </c>
      <c r="F31" s="31">
        <v>0</v>
      </c>
    </row>
    <row r="32" spans="2:6" x14ac:dyDescent="0.3">
      <c r="B32" s="54" t="s">
        <v>777</v>
      </c>
      <c r="C32" s="9" t="s">
        <v>117</v>
      </c>
      <c r="D32" s="21" t="s">
        <v>161</v>
      </c>
      <c r="E32" s="24" t="s">
        <v>167</v>
      </c>
      <c r="F32" s="31">
        <v>0</v>
      </c>
    </row>
    <row r="33" spans="2:6" x14ac:dyDescent="0.3">
      <c r="B33" s="54" t="s">
        <v>778</v>
      </c>
      <c r="C33" s="9" t="s">
        <v>118</v>
      </c>
      <c r="D33" s="21" t="s">
        <v>162</v>
      </c>
      <c r="E33" s="24" t="s">
        <v>166</v>
      </c>
      <c r="F33" s="31">
        <v>0</v>
      </c>
    </row>
    <row r="34" spans="2:6" x14ac:dyDescent="0.3">
      <c r="B34" s="54" t="s">
        <v>779</v>
      </c>
      <c r="C34" s="9" t="s">
        <v>119</v>
      </c>
      <c r="D34" s="22" t="s">
        <v>163</v>
      </c>
      <c r="E34" s="25" t="s">
        <v>166</v>
      </c>
      <c r="F34" s="31">
        <v>0</v>
      </c>
    </row>
    <row r="35" spans="2:6" x14ac:dyDescent="0.3">
      <c r="B35" s="54" t="s">
        <v>780</v>
      </c>
      <c r="C35" s="9" t="s">
        <v>120</v>
      </c>
      <c r="D35" s="22" t="s">
        <v>65</v>
      </c>
      <c r="E35" s="25" t="s">
        <v>167</v>
      </c>
      <c r="F35" s="31">
        <v>0</v>
      </c>
    </row>
    <row r="36" spans="2:6" x14ac:dyDescent="0.3">
      <c r="B36" s="54" t="s">
        <v>781</v>
      </c>
      <c r="C36" s="9" t="s">
        <v>121</v>
      </c>
      <c r="D36" s="22" t="s">
        <v>164</v>
      </c>
      <c r="E36" s="25" t="s">
        <v>167</v>
      </c>
      <c r="F36" s="31">
        <v>0</v>
      </c>
    </row>
    <row r="37" spans="2:6" x14ac:dyDescent="0.3">
      <c r="B37" s="54" t="s">
        <v>782</v>
      </c>
      <c r="C37" s="9" t="s">
        <v>122</v>
      </c>
      <c r="D37" s="22" t="s">
        <v>165</v>
      </c>
      <c r="E37" s="25" t="s">
        <v>166</v>
      </c>
      <c r="F37" s="31">
        <v>0</v>
      </c>
    </row>
    <row r="38" spans="2:6" x14ac:dyDescent="0.3">
      <c r="B38" s="54" t="s">
        <v>783</v>
      </c>
      <c r="C38" s="9" t="s">
        <v>123</v>
      </c>
      <c r="D38" s="22" t="s">
        <v>165</v>
      </c>
      <c r="E38" s="25" t="s">
        <v>166</v>
      </c>
      <c r="F38" s="31">
        <v>0</v>
      </c>
    </row>
    <row r="39" spans="2:6" x14ac:dyDescent="0.3">
      <c r="B39" s="54" t="s">
        <v>784</v>
      </c>
      <c r="C39" s="9" t="s">
        <v>124</v>
      </c>
      <c r="D39" s="22" t="s">
        <v>165</v>
      </c>
      <c r="E39" s="25" t="s">
        <v>166</v>
      </c>
      <c r="F39" s="31">
        <v>0</v>
      </c>
    </row>
    <row r="40" spans="2:6" x14ac:dyDescent="0.3">
      <c r="B40" s="54" t="s">
        <v>785</v>
      </c>
      <c r="C40" s="9" t="s">
        <v>125</v>
      </c>
      <c r="D40" s="22" t="s">
        <v>165</v>
      </c>
      <c r="E40" s="25" t="s">
        <v>166</v>
      </c>
      <c r="F40" s="31">
        <v>0</v>
      </c>
    </row>
    <row r="41" spans="2:6" x14ac:dyDescent="0.3">
      <c r="B41" s="54" t="s">
        <v>786</v>
      </c>
      <c r="C41" s="9" t="s">
        <v>126</v>
      </c>
      <c r="E41" s="25" t="s">
        <v>168</v>
      </c>
      <c r="F41" s="31">
        <v>0</v>
      </c>
    </row>
    <row r="42" spans="2:6" x14ac:dyDescent="0.3">
      <c r="B42" s="54" t="s">
        <v>787</v>
      </c>
      <c r="C42" s="9" t="s">
        <v>127</v>
      </c>
      <c r="E42" s="25" t="s">
        <v>168</v>
      </c>
      <c r="F42" s="31">
        <v>0</v>
      </c>
    </row>
    <row r="43" spans="2:6" x14ac:dyDescent="0.3">
      <c r="B43" s="54" t="s">
        <v>788</v>
      </c>
      <c r="C43" s="9" t="s">
        <v>128</v>
      </c>
      <c r="E43" s="25" t="s">
        <v>168</v>
      </c>
      <c r="F43" s="31">
        <v>0</v>
      </c>
    </row>
    <row r="44" spans="2:6" x14ac:dyDescent="0.3">
      <c r="B44" s="54" t="s">
        <v>789</v>
      </c>
      <c r="C44" s="9" t="s">
        <v>129</v>
      </c>
      <c r="E44" s="25" t="s">
        <v>168</v>
      </c>
      <c r="F44" s="31">
        <v>0</v>
      </c>
    </row>
    <row r="45" spans="2:6" x14ac:dyDescent="0.3">
      <c r="B45" s="54" t="s">
        <v>790</v>
      </c>
      <c r="C45" s="9" t="s">
        <v>130</v>
      </c>
      <c r="E45" s="25" t="s">
        <v>168</v>
      </c>
      <c r="F45" s="31">
        <v>0</v>
      </c>
    </row>
    <row r="46" spans="2:6" x14ac:dyDescent="0.3">
      <c r="B46" s="54" t="s">
        <v>791</v>
      </c>
      <c r="C46" s="9" t="s">
        <v>131</v>
      </c>
      <c r="E46" s="25" t="s">
        <v>168</v>
      </c>
      <c r="F46" s="31">
        <v>0</v>
      </c>
    </row>
    <row r="47" spans="2:6" x14ac:dyDescent="0.3">
      <c r="B47" s="54" t="s">
        <v>792</v>
      </c>
      <c r="C47" s="9" t="s">
        <v>132</v>
      </c>
      <c r="E47" s="25" t="s">
        <v>168</v>
      </c>
      <c r="F47" s="31">
        <v>0</v>
      </c>
    </row>
    <row r="48" spans="2:6" x14ac:dyDescent="0.3">
      <c r="B48" s="54" t="s">
        <v>793</v>
      </c>
      <c r="C48" s="9" t="s">
        <v>133</v>
      </c>
      <c r="E48" s="25" t="s">
        <v>168</v>
      </c>
      <c r="F48" s="31">
        <v>0</v>
      </c>
    </row>
    <row r="49" spans="2:8" x14ac:dyDescent="0.3">
      <c r="B49" s="54" t="s">
        <v>794</v>
      </c>
      <c r="C49" s="9" t="s">
        <v>134</v>
      </c>
      <c r="E49" s="25" t="s">
        <v>168</v>
      </c>
      <c r="F49" s="31">
        <v>0</v>
      </c>
    </row>
    <row r="50" spans="2:8" x14ac:dyDescent="0.3">
      <c r="B50" s="54" t="s">
        <v>795</v>
      </c>
      <c r="C50" s="9" t="s">
        <v>135</v>
      </c>
      <c r="E50" s="25" t="s">
        <v>168</v>
      </c>
      <c r="F50" s="31">
        <v>0</v>
      </c>
    </row>
    <row r="51" spans="2:8" x14ac:dyDescent="0.3">
      <c r="B51" s="54" t="s">
        <v>796</v>
      </c>
      <c r="C51" s="9" t="s">
        <v>136</v>
      </c>
      <c r="E51" s="25" t="s">
        <v>168</v>
      </c>
      <c r="F51" s="31">
        <v>0</v>
      </c>
    </row>
    <row r="52" spans="2:8" ht="15" thickBot="1" x14ac:dyDescent="0.35">
      <c r="B52" s="54" t="s">
        <v>797</v>
      </c>
      <c r="C52" s="9" t="s">
        <v>137</v>
      </c>
      <c r="E52" s="25" t="s">
        <v>168</v>
      </c>
      <c r="F52" s="31">
        <v>0</v>
      </c>
    </row>
    <row r="53" spans="2:8" ht="15" thickBot="1" x14ac:dyDescent="0.35">
      <c r="B53" s="55" t="s">
        <v>798</v>
      </c>
      <c r="C53" s="18" t="s">
        <v>138</v>
      </c>
      <c r="D53" s="19"/>
      <c r="E53" s="26" t="s">
        <v>168</v>
      </c>
      <c r="F53" s="31">
        <v>0</v>
      </c>
      <c r="G53" s="27" t="s">
        <v>766</v>
      </c>
      <c r="H53" s="28">
        <f>F7+F8+F9+F10+F11+F12+F13+F14+F15+F16+F17+F18+F19+F20+F21+F22+F23+F24+F25+F26+F27+F28+F29+F30+F31+F32+F33+F34+F35+F36+F37+F38+F39+F40+F41+F42+F43+F44+F45+F46+F47+F48+F49+F50+F51+F52+F53</f>
        <v>0</v>
      </c>
    </row>
  </sheetData>
  <mergeCells count="3">
    <mergeCell ref="B2:F2"/>
    <mergeCell ref="C3:D3"/>
    <mergeCell ref="B4:D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</vt:i4>
      </vt:variant>
    </vt:vector>
  </HeadingPairs>
  <TitlesOfParts>
    <vt:vector size="6" baseType="lpstr">
      <vt:lpstr>Lote 1 - Águas de Abastecimento</vt:lpstr>
      <vt:lpstr>Lote 2 - Águas de piscinas</vt:lpstr>
      <vt:lpstr>Lote 3 - Águas Termais</vt:lpstr>
      <vt:lpstr>Lote 4 - Águas Residuais</vt:lpstr>
      <vt:lpstr>Lote 5 - Refeições e Superf.</vt:lpstr>
      <vt:lpstr>Lote 6 - Produtos tratamento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M</dc:creator>
  <cp:lastModifiedBy>Cristina Godinho</cp:lastModifiedBy>
  <dcterms:created xsi:type="dcterms:W3CDTF">2015-10-26T18:51:14Z</dcterms:created>
  <dcterms:modified xsi:type="dcterms:W3CDTF">2024-08-05T15:04:30Z</dcterms:modified>
</cp:coreProperties>
</file>